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'Feuil1'!$A$1:$J$31</definedName>
  </definedNames>
  <calcPr fullCalcOnLoad="1"/>
</workbook>
</file>

<file path=xl/sharedStrings.xml><?xml version="1.0" encoding="utf-8"?>
<sst xmlns="http://schemas.openxmlformats.org/spreadsheetml/2006/main" count="13" uniqueCount="10">
  <si>
    <t>Restauration Scolaire</t>
  </si>
  <si>
    <t>Accueil de loisirs - P'tites Canailles et Croc' Loisirs</t>
  </si>
  <si>
    <t xml:space="preserve">Les simulations sont valables pour les sautronnais uniquement. </t>
  </si>
  <si>
    <t>Accueil Périscolaire (tarif au 1/4 d'heure)</t>
  </si>
  <si>
    <t>Les usagers non sautronnais se verront appliquer les tarifs plafonds.</t>
  </si>
  <si>
    <t xml:space="preserve">tarif prévisionnel : </t>
  </si>
  <si>
    <t>INDIQUEZ VOTRE QUOTIENT FAMILIAL :</t>
  </si>
  <si>
    <t>Journée avec repas (mercredi et vacances scolaires)</t>
  </si>
  <si>
    <t>Demi-journée avec repas (mercredi et vacances scolaires)</t>
  </si>
  <si>
    <t>Simulation des tarifs services municipaux au 1er Janvier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</si>
</sst>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ahoma"/>
      <family val="2"/>
    </font>
    <font>
      <sz val="9"/>
      <color indexed="63"/>
      <name val="Courier New"/>
      <family val="3"/>
    </font>
    <font>
      <b/>
      <sz val="12"/>
      <color indexed="10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readingOrder="1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/>
    </xf>
    <xf numFmtId="44" fontId="5" fillId="0" borderId="12" xfId="46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115" zoomScaleNormal="115" zoomScalePageLayoutView="0" workbookViewId="0" topLeftCell="A1">
      <selection activeCell="E6" sqref="E6"/>
    </sheetView>
  </sheetViews>
  <sheetFormatPr defaultColWidth="9.140625" defaultRowHeight="15"/>
  <cols>
    <col min="1" max="4" width="9.140625" style="0" customWidth="1"/>
    <col min="5" max="5" width="9.140625" style="2" customWidth="1"/>
    <col min="6" max="8" width="9.140625" style="0" customWidth="1"/>
    <col min="9" max="9" width="10.28125" style="2" bestFit="1" customWidth="1"/>
  </cols>
  <sheetData>
    <row r="1" spans="1:9" ht="35.25" customHeight="1">
      <c r="A1" s="19" t="s">
        <v>9</v>
      </c>
      <c r="B1" s="20"/>
      <c r="C1" s="20"/>
      <c r="D1" s="20"/>
      <c r="E1" s="20"/>
      <c r="F1" s="20"/>
      <c r="G1" s="20"/>
      <c r="H1" s="20"/>
      <c r="I1" s="21"/>
    </row>
    <row r="2" spans="1:9" ht="15">
      <c r="A2" s="9"/>
      <c r="B2" s="3"/>
      <c r="C2" s="3"/>
      <c r="D2" s="3"/>
      <c r="E2" s="4"/>
      <c r="F2" s="3"/>
      <c r="G2" s="3"/>
      <c r="H2" s="3"/>
      <c r="I2" s="10"/>
    </row>
    <row r="3" spans="1:9" ht="15">
      <c r="A3" s="9" t="s">
        <v>2</v>
      </c>
      <c r="B3" s="3"/>
      <c r="C3" s="3"/>
      <c r="D3" s="3"/>
      <c r="E3" s="4"/>
      <c r="F3" s="3"/>
      <c r="G3" s="3"/>
      <c r="H3" s="3"/>
      <c r="I3" s="10"/>
    </row>
    <row r="4" spans="1:9" ht="15">
      <c r="A4" s="9" t="s">
        <v>4</v>
      </c>
      <c r="B4" s="3"/>
      <c r="C4" s="3"/>
      <c r="D4" s="3"/>
      <c r="E4" s="4"/>
      <c r="F4" s="3"/>
      <c r="G4" s="3"/>
      <c r="H4" s="3"/>
      <c r="I4" s="10"/>
    </row>
    <row r="5" spans="1:9" ht="15.75" thickBot="1">
      <c r="A5" s="9"/>
      <c r="B5" s="3"/>
      <c r="C5" s="3"/>
      <c r="D5" s="3"/>
      <c r="E5" s="4"/>
      <c r="F5" s="3"/>
      <c r="G5" s="3"/>
      <c r="H5" s="3"/>
      <c r="I5" s="10"/>
    </row>
    <row r="6" spans="1:9" ht="15.75" thickBot="1">
      <c r="A6" s="11" t="s">
        <v>6</v>
      </c>
      <c r="B6" s="3"/>
      <c r="C6" s="3"/>
      <c r="D6" s="3"/>
      <c r="E6" s="8"/>
      <c r="F6" s="3"/>
      <c r="G6" s="3"/>
      <c r="H6" s="3"/>
      <c r="I6" s="10"/>
    </row>
    <row r="7" spans="1:9" ht="15">
      <c r="A7" s="11"/>
      <c r="B7" s="3"/>
      <c r="C7" s="3"/>
      <c r="D7" s="3"/>
      <c r="E7" s="4"/>
      <c r="F7" s="3"/>
      <c r="G7" s="3"/>
      <c r="H7" s="3"/>
      <c r="I7" s="10"/>
    </row>
    <row r="8" spans="1:9" ht="15.75">
      <c r="A8" s="22" t="s">
        <v>3</v>
      </c>
      <c r="B8" s="23"/>
      <c r="C8" s="23"/>
      <c r="D8" s="23"/>
      <c r="E8" s="23"/>
      <c r="F8" s="23"/>
      <c r="G8" s="23"/>
      <c r="H8" s="23"/>
      <c r="I8" s="24"/>
    </row>
    <row r="9" spans="1:9" ht="15">
      <c r="A9" s="9"/>
      <c r="B9" s="3"/>
      <c r="C9" s="3"/>
      <c r="D9" s="3"/>
      <c r="E9" s="4"/>
      <c r="F9" s="3"/>
      <c r="G9" s="3"/>
      <c r="H9" s="3"/>
      <c r="I9" s="10"/>
    </row>
    <row r="10" spans="1:9" ht="15.75">
      <c r="A10" s="9"/>
      <c r="B10" s="3"/>
      <c r="C10" s="5"/>
      <c r="D10" s="3"/>
      <c r="E10" s="7"/>
      <c r="F10" s="3"/>
      <c r="G10" s="5" t="s">
        <v>5</v>
      </c>
      <c r="H10" s="3"/>
      <c r="I10" s="12">
        <f>IF(E6&lt;550,0.25,IF(AND(E6&gt;=550,E6&lt;=1940),E6*0.0004715,"0.91"))</f>
        <v>0.25</v>
      </c>
    </row>
    <row r="11" spans="1:9" ht="15">
      <c r="A11" s="9"/>
      <c r="B11" s="3"/>
      <c r="C11" s="3"/>
      <c r="D11" s="3"/>
      <c r="E11" s="4"/>
      <c r="F11" s="3"/>
      <c r="G11" s="3"/>
      <c r="H11" s="3"/>
      <c r="I11" s="10"/>
    </row>
    <row r="12" spans="1:9" ht="15">
      <c r="A12" s="9"/>
      <c r="B12" s="3"/>
      <c r="C12" s="3"/>
      <c r="D12" s="3"/>
      <c r="E12" s="4"/>
      <c r="F12" s="3"/>
      <c r="G12" s="3"/>
      <c r="H12" s="3"/>
      <c r="I12" s="10"/>
    </row>
    <row r="13" spans="1:9" ht="15.75">
      <c r="A13" s="25" t="s">
        <v>1</v>
      </c>
      <c r="B13" s="26"/>
      <c r="C13" s="26"/>
      <c r="D13" s="26"/>
      <c r="E13" s="26"/>
      <c r="F13" s="26"/>
      <c r="G13" s="26"/>
      <c r="H13" s="26"/>
      <c r="I13" s="27"/>
    </row>
    <row r="14" spans="1:9" ht="15">
      <c r="A14" s="9"/>
      <c r="B14" s="3"/>
      <c r="C14" s="3"/>
      <c r="D14" s="3"/>
      <c r="E14" s="4"/>
      <c r="F14" s="3"/>
      <c r="G14" s="3"/>
      <c r="H14" s="3"/>
      <c r="I14" s="10"/>
    </row>
    <row r="15" spans="1:9" ht="15">
      <c r="A15" s="31" t="s">
        <v>7</v>
      </c>
      <c r="B15" s="32"/>
      <c r="C15" s="32"/>
      <c r="D15" s="32"/>
      <c r="E15" s="32"/>
      <c r="F15" s="32"/>
      <c r="G15" s="3"/>
      <c r="H15" s="3"/>
      <c r="I15" s="10"/>
    </row>
    <row r="16" spans="1:9" ht="15.75">
      <c r="A16" s="9"/>
      <c r="B16" s="3"/>
      <c r="C16" s="5"/>
      <c r="D16" s="3"/>
      <c r="E16" s="7"/>
      <c r="F16" s="3"/>
      <c r="G16" s="5" t="s">
        <v>5</v>
      </c>
      <c r="H16" s="3"/>
      <c r="I16" s="12">
        <f>IF(E6&lt;490,5.22,IF(AND(E6&gt;=490,E6&lt;=2115),E6*0.010665,"22,57"))</f>
        <v>5.22</v>
      </c>
    </row>
    <row r="17" spans="1:9" ht="15">
      <c r="A17" s="9"/>
      <c r="B17" s="3"/>
      <c r="C17" s="3"/>
      <c r="D17" s="3"/>
      <c r="E17" s="4"/>
      <c r="F17" s="3"/>
      <c r="G17" s="3"/>
      <c r="H17" s="3"/>
      <c r="I17" s="10"/>
    </row>
    <row r="18" spans="1:9" ht="15">
      <c r="A18" s="9"/>
      <c r="B18" s="3"/>
      <c r="C18" s="3"/>
      <c r="D18" s="3"/>
      <c r="E18" s="4"/>
      <c r="F18" s="3"/>
      <c r="G18" s="3"/>
      <c r="H18" s="3"/>
      <c r="I18" s="10"/>
    </row>
    <row r="19" spans="1:9" ht="15">
      <c r="A19" s="9"/>
      <c r="B19" s="3"/>
      <c r="C19" s="3"/>
      <c r="D19" s="3"/>
      <c r="E19" s="4"/>
      <c r="F19" s="3"/>
      <c r="G19" s="3"/>
      <c r="H19" s="3"/>
      <c r="I19" s="10"/>
    </row>
    <row r="20" spans="1:9" ht="15">
      <c r="A20" s="17" t="s">
        <v>8</v>
      </c>
      <c r="B20" s="18"/>
      <c r="C20" s="18"/>
      <c r="D20" s="18"/>
      <c r="E20" s="18"/>
      <c r="F20" s="3"/>
      <c r="G20" s="3"/>
      <c r="H20" s="3"/>
      <c r="I20" s="10"/>
    </row>
    <row r="21" spans="1:9" ht="15.75">
      <c r="A21" s="9"/>
      <c r="B21" s="3"/>
      <c r="C21" s="5"/>
      <c r="D21" s="3"/>
      <c r="E21" s="7"/>
      <c r="F21" s="3"/>
      <c r="G21" s="5" t="s">
        <v>5</v>
      </c>
      <c r="H21" s="3"/>
      <c r="I21" s="12">
        <f>IF(E6&lt;630,4.66,IF(AND(E6&gt;=630,E6&lt;=2137),E6*0.007412,"15.85"))</f>
        <v>4.66</v>
      </c>
    </row>
    <row r="22" spans="1:9" ht="15">
      <c r="A22" s="9"/>
      <c r="B22" s="3"/>
      <c r="C22" s="3"/>
      <c r="D22" s="3"/>
      <c r="E22" s="4"/>
      <c r="F22" s="3"/>
      <c r="G22" s="3"/>
      <c r="H22" s="3"/>
      <c r="I22" s="10"/>
    </row>
    <row r="23" spans="1:9" ht="15">
      <c r="A23" s="9"/>
      <c r="B23" s="3"/>
      <c r="C23" s="3"/>
      <c r="D23" s="3"/>
      <c r="E23" s="4"/>
      <c r="F23" s="3"/>
      <c r="G23" s="3"/>
      <c r="H23" s="3"/>
      <c r="I23" s="10"/>
    </row>
    <row r="24" spans="1:9" ht="15.75">
      <c r="A24" s="28" t="s">
        <v>0</v>
      </c>
      <c r="B24" s="29"/>
      <c r="C24" s="29"/>
      <c r="D24" s="29"/>
      <c r="E24" s="29"/>
      <c r="F24" s="29"/>
      <c r="G24" s="29"/>
      <c r="H24" s="29"/>
      <c r="I24" s="30"/>
    </row>
    <row r="25" spans="1:9" ht="15">
      <c r="A25" s="9"/>
      <c r="B25" s="3"/>
      <c r="C25" s="3"/>
      <c r="D25" s="3"/>
      <c r="E25" s="4"/>
      <c r="F25" s="3"/>
      <c r="G25" s="3"/>
      <c r="H25" s="3"/>
      <c r="I25" s="10"/>
    </row>
    <row r="26" spans="1:9" ht="15.75">
      <c r="A26" s="9"/>
      <c r="B26" s="3"/>
      <c r="C26" s="5"/>
      <c r="D26" s="3"/>
      <c r="E26" s="7"/>
      <c r="F26" s="3"/>
      <c r="G26" s="5" t="s">
        <v>5</v>
      </c>
      <c r="H26" s="3"/>
      <c r="I26" s="12">
        <f>IF(E6&lt;400,1.39,IF(AND(E6&gt;=400,E6&lt;=1900),E6*0.0035,"6.66"))</f>
        <v>1.39</v>
      </c>
    </row>
    <row r="27" spans="1:9" ht="15">
      <c r="A27" s="9"/>
      <c r="B27" s="3"/>
      <c r="C27" s="3"/>
      <c r="D27" s="3"/>
      <c r="E27" s="4"/>
      <c r="F27" s="3"/>
      <c r="G27" s="3"/>
      <c r="H27" s="3"/>
      <c r="I27" s="10"/>
    </row>
    <row r="28" spans="1:9" ht="15.75" thickBot="1">
      <c r="A28" s="13"/>
      <c r="B28" s="14"/>
      <c r="C28" s="14"/>
      <c r="D28" s="14"/>
      <c r="E28" s="15"/>
      <c r="F28" s="14"/>
      <c r="G28" s="14"/>
      <c r="H28" s="14"/>
      <c r="I28" s="16"/>
    </row>
    <row r="29" ht="15">
      <c r="A29" s="1"/>
    </row>
    <row r="30" ht="15">
      <c r="A30" s="6"/>
    </row>
  </sheetData>
  <sheetProtection password="99DE" sheet="1"/>
  <mergeCells count="5">
    <mergeCell ref="A1:I1"/>
    <mergeCell ref="A8:I8"/>
    <mergeCell ref="A13:I13"/>
    <mergeCell ref="A24:I24"/>
    <mergeCell ref="A15:F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2023-12-20T14:39:02Z</dcterms:modified>
  <cp:category/>
  <cp:version/>
  <cp:contentType/>
  <cp:contentStatus/>
</cp:coreProperties>
</file>