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rie Labatut\Downloads\"/>
    </mc:Choice>
  </mc:AlternateContent>
  <xr:revisionPtr revIDLastSave="0" documentId="8_{63A052CF-362B-43BF-93F5-753F1B72B3A2}" xr6:coauthVersionLast="47" xr6:coauthVersionMax="47" xr10:uidLastSave="{00000000-0000-0000-0000-000000000000}"/>
  <bookViews>
    <workbookView xWindow="28680" yWindow="-120" windowWidth="29040" windowHeight="15720" firstSheet="3" activeTab="5" xr2:uid="{00000000-000D-0000-FFFF-FFFF00000000}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definedNames>
    <definedName name="_xlnm._FilterDatabase" localSheetId="1" hidden="1">'2022'!$A$2:$H$16</definedName>
    <definedName name="_xlnm._FilterDatabase" localSheetId="2" hidden="1">'2023'!$A$2:$I$17</definedName>
    <definedName name="ADRESSE" localSheetId="3">'2024'!$B$8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K1" i="6"/>
  <c r="K19" i="5"/>
  <c r="K1" i="5"/>
  <c r="J19" i="4"/>
  <c r="J1" i="4"/>
  <c r="J18" i="3"/>
  <c r="J1" i="3"/>
</calcChain>
</file>

<file path=xl/sharedStrings.xml><?xml version="1.0" encoding="utf-8"?>
<sst xmlns="http://schemas.openxmlformats.org/spreadsheetml/2006/main" count="1126" uniqueCount="665">
  <si>
    <t>DEMANDES D'URBANISME 2021 consultables au secrétariat</t>
  </si>
  <si>
    <t>Demandeur</t>
  </si>
  <si>
    <t>Adresse du projet</t>
  </si>
  <si>
    <t>N° de parcelle</t>
  </si>
  <si>
    <t>Projet</t>
  </si>
  <si>
    <t xml:space="preserve">N° d'enregistrement </t>
  </si>
  <si>
    <t>Date</t>
  </si>
  <si>
    <t>Décision Mairie</t>
  </si>
  <si>
    <t>Décision service instructeur + date</t>
  </si>
  <si>
    <t>HILLARTIN Benoit</t>
  </si>
  <si>
    <t>4 lot clos du château Latour</t>
  </si>
  <si>
    <t>ZA121</t>
  </si>
  <si>
    <t>Extension de maison pour pièce à vivre + construction couverte</t>
  </si>
  <si>
    <t>PC 00914721A0001</t>
  </si>
  <si>
    <t>Fav</t>
  </si>
  <si>
    <r>
      <t xml:space="preserve">Demande pièces complémentaire le 10/03/2021  Déposées le 19/03/2021  </t>
    </r>
    <r>
      <rPr>
        <b/>
        <sz val="11"/>
        <color rgb="FF0070C0"/>
        <rFont val="Calibri"/>
        <family val="2"/>
        <scheme val="minor"/>
      </rPr>
      <t>Accordé le 19/05/2021</t>
    </r>
  </si>
  <si>
    <t>CARAYON Christophe</t>
  </si>
  <si>
    <t>Chemin Del Périé</t>
  </si>
  <si>
    <t>ZB 185 &amp; 194</t>
  </si>
  <si>
    <t>Construction d'une maison</t>
  </si>
  <si>
    <t>PC 00914721A0002</t>
  </si>
  <si>
    <r>
      <t xml:space="preserve">Demande pièces complémentaire le 29/03/2021  Déposées le 27/05/2021  </t>
    </r>
    <r>
      <rPr>
        <b/>
        <sz val="11"/>
        <color rgb="FF0070C0"/>
        <rFont val="Calibri"/>
        <family val="2"/>
        <scheme val="minor"/>
      </rPr>
      <t>Accordé le 10/06/2021</t>
    </r>
  </si>
  <si>
    <t>POURCIEL Notaire</t>
  </si>
  <si>
    <t>Sous la Marnière</t>
  </si>
  <si>
    <t>ZB 199</t>
  </si>
  <si>
    <t>Vente LEMOINE / DELAUNAY</t>
  </si>
  <si>
    <t>Cua 00914721A0001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</si>
  <si>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29/03/2021</t>
    </r>
  </si>
  <si>
    <t>RIERA Benoit</t>
  </si>
  <si>
    <t>2 Chemin Del Périé</t>
  </si>
  <si>
    <t>ZB 180 &amp; 181</t>
  </si>
  <si>
    <t>Clôture</t>
  </si>
  <si>
    <t>DP 00914721A0001</t>
  </si>
  <si>
    <t>Accordé le 26/05/2021</t>
  </si>
  <si>
    <t>ZB 185, 188 &amp; 194</t>
  </si>
  <si>
    <t>Vente VIDOTTO / CARAYON-GAYRARD</t>
  </si>
  <si>
    <t>Cua 00914721A0002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</si>
  <si>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26/04/2021</t>
    </r>
  </si>
  <si>
    <t>ALLEN Notaire</t>
  </si>
  <si>
    <t>1 chemin Del Périé</t>
  </si>
  <si>
    <t>ZB 147</t>
  </si>
  <si>
    <t>Vente BOMBA-MIR / LACOMBE</t>
  </si>
  <si>
    <t>Cua 00914721A0003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</si>
  <si>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10/05/2021</t>
    </r>
  </si>
  <si>
    <t>DELRIEU Notaire</t>
  </si>
  <si>
    <t>5 lot clos du château Latour</t>
  </si>
  <si>
    <t>ZA 122</t>
  </si>
  <si>
    <t xml:space="preserve">Vente PITOISET-RIZZO </t>
  </si>
  <si>
    <t>Cua 00914721A0004</t>
  </si>
  <si>
    <r>
      <t xml:space="preserve">Informatif  </t>
    </r>
    <r>
      <rPr>
        <b/>
        <sz val="11"/>
        <color rgb="FF00B050"/>
        <rFont val="Calibri"/>
        <family val="2"/>
        <scheme val="minor"/>
      </rPr>
      <t>Retour service instructeur le 10/05/2021</t>
    </r>
  </si>
  <si>
    <t>SOULA Notaire</t>
  </si>
  <si>
    <t>6 rue des pyrénées</t>
  </si>
  <si>
    <t>ZB 86</t>
  </si>
  <si>
    <t>Vente SAURAT / EPF</t>
  </si>
  <si>
    <t>Cua 00914721A0005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</si>
  <si>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03/06/2021</t>
    </r>
  </si>
  <si>
    <t>MARTIN Franck</t>
  </si>
  <si>
    <t>2 route de la Marnière</t>
  </si>
  <si>
    <t>ZB 149</t>
  </si>
  <si>
    <t>Piscine</t>
  </si>
  <si>
    <t>DP 00914721A0002</t>
  </si>
  <si>
    <r>
      <t xml:space="preserve">Demande pièces complémentaire le 12/07/2021 Déposées le 24/07/2021 </t>
    </r>
    <r>
      <rPr>
        <b/>
        <sz val="11"/>
        <color rgb="FF0070C0"/>
        <rFont val="Calibri"/>
        <family val="2"/>
        <scheme val="minor"/>
      </rPr>
      <t>Accordé le 16/08/2021</t>
    </r>
  </si>
  <si>
    <t>CHEVREUX Christophe</t>
  </si>
  <si>
    <t>3 rue des pyrénées</t>
  </si>
  <si>
    <t>ZB 09</t>
  </si>
  <si>
    <t>Piscine + abri</t>
  </si>
  <si>
    <t>DP 00914721A0003</t>
  </si>
  <si>
    <r>
      <t xml:space="preserve">Accordé le 28/07/2021 </t>
    </r>
    <r>
      <rPr>
        <b/>
        <sz val="11"/>
        <color rgb="FFFF0000"/>
        <rFont val="Calibri"/>
        <family val="2"/>
        <scheme val="minor"/>
      </rPr>
      <t>Notification de retrait le 16/08/2021 Retrait le 30/08/2021</t>
    </r>
  </si>
  <si>
    <t>BENAC Notaire</t>
  </si>
  <si>
    <t>ZB 150</t>
  </si>
  <si>
    <t>Vente PUIBUSQUE/BERTOLA</t>
  </si>
  <si>
    <t>Cua 00914721A0006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</si>
  <si>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16/08/2021</t>
    </r>
  </si>
  <si>
    <t>9 rue des Pyrenées</t>
  </si>
  <si>
    <t>ZB 193</t>
  </si>
  <si>
    <t>Vente LAGARRIGUE/ECHENNE</t>
  </si>
  <si>
    <t>Cua 00914721A0007</t>
  </si>
  <si>
    <t>PELLETIER Notaire</t>
  </si>
  <si>
    <t>AB 149</t>
  </si>
  <si>
    <t>Vente MARTIN-VERT/</t>
  </si>
  <si>
    <t>Cua 00914721A0008</t>
  </si>
  <si>
    <r>
      <t xml:space="preserve">Informatif  </t>
    </r>
    <r>
      <rPr>
        <b/>
        <sz val="11"/>
        <color rgb="FF00B050"/>
        <rFont val="Calibri"/>
        <family val="2"/>
        <scheme val="minor"/>
      </rPr>
      <t>Retour service instructeur le 16/08/2021</t>
    </r>
  </si>
  <si>
    <t>DP 00914721A0004</t>
  </si>
  <si>
    <r>
      <t xml:space="preserve">Demande de pièces complémentaire le 01/09/2021. Déposées le 09/09/2021  </t>
    </r>
    <r>
      <rPr>
        <b/>
        <sz val="11"/>
        <color rgb="FF0070C0"/>
        <rFont val="Calibri"/>
        <family val="2"/>
        <scheme val="minor"/>
      </rPr>
      <t>Accordé le 08/10/2021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Demande d'annulataion par le pétitionnaire le 30/11/2022</t>
    </r>
  </si>
  <si>
    <t>PECCATTE Patrick</t>
  </si>
  <si>
    <t>4 route de Mesplié</t>
  </si>
  <si>
    <t>ZA 23</t>
  </si>
  <si>
    <t>DP 00914721A0005</t>
  </si>
  <si>
    <t>Accordé le 13/09/2021</t>
  </si>
  <si>
    <t xml:space="preserve">Agrandissement </t>
  </si>
  <si>
    <t>PC 00914721A0003</t>
  </si>
  <si>
    <r>
      <t xml:space="preserve">Demande de pièces complémentaire le 13/09/2021 Déposées le 11/10/2021 </t>
    </r>
    <r>
      <rPr>
        <b/>
        <sz val="11"/>
        <color rgb="FF0070C0"/>
        <rFont val="Calibri"/>
        <family val="2"/>
        <scheme val="minor"/>
      </rPr>
      <t>Accordé le 29/11/2021</t>
    </r>
  </si>
  <si>
    <t>4 Mesplié</t>
  </si>
  <si>
    <t>Vente PECCATE/JASSARAU-ALIBERT</t>
  </si>
  <si>
    <t>Cua 00914721A0009</t>
  </si>
  <si>
    <r>
      <t xml:space="preserve">Informatif  </t>
    </r>
    <r>
      <rPr>
        <b/>
        <sz val="11"/>
        <color rgb="FF00B050"/>
        <rFont val="Calibri"/>
        <family val="2"/>
        <scheme val="minor"/>
      </rPr>
      <t>Retour service instructeur le 02/11/2021</t>
    </r>
  </si>
  <si>
    <t>AMANN Notaire</t>
  </si>
  <si>
    <t>3 clos du château latout</t>
  </si>
  <si>
    <t>ZA 120</t>
  </si>
  <si>
    <t>Vente THERON /BAYLAC</t>
  </si>
  <si>
    <t>Cua 00914721A0010</t>
  </si>
  <si>
    <t>08/10/20201</t>
  </si>
  <si>
    <r>
      <t xml:space="preserve">Informatif </t>
    </r>
    <r>
      <rPr>
        <b/>
        <sz val="11"/>
        <color rgb="FF00B050"/>
        <rFont val="Calibri"/>
        <family val="2"/>
        <scheme val="minor"/>
      </rPr>
      <t>Retour service instructeur le 20/12/2021</t>
    </r>
  </si>
  <si>
    <t>LOUVIAUX Alain</t>
  </si>
  <si>
    <t>1 rue des Pyrénées</t>
  </si>
  <si>
    <t>ZB 7</t>
  </si>
  <si>
    <t>Pose de panneaux photovoltaïque</t>
  </si>
  <si>
    <t>DP 00914721A0006</t>
  </si>
  <si>
    <t>Accordé le 03/01/2022</t>
  </si>
  <si>
    <t>COMMUNE DE LABATUT</t>
  </si>
  <si>
    <t>1 place de la mairie</t>
  </si>
  <si>
    <t>ZB 139</t>
  </si>
  <si>
    <t>Création d'un atelier municipal</t>
  </si>
  <si>
    <t>PC 00914721A0004</t>
  </si>
  <si>
    <t>Accordé le 24/02/2022</t>
  </si>
  <si>
    <t>1 rue des Ecoles</t>
  </si>
  <si>
    <t>ZB 65, 66, 73, 74</t>
  </si>
  <si>
    <t>Vente Soula/Aoussat</t>
  </si>
  <si>
    <t>CUa 00914721A00011</t>
  </si>
  <si>
    <r>
      <t>Informatif</t>
    </r>
    <r>
      <rPr>
        <b/>
        <sz val="11"/>
        <color rgb="FF00B050"/>
        <rFont val="Calibri"/>
        <family val="2"/>
        <scheme val="minor"/>
      </rPr>
      <t xml:space="preserve"> Instruit le 13/12/2021</t>
    </r>
  </si>
  <si>
    <r>
      <t xml:space="preserve">DEMANDES D'URBANISME 2022 consultables au secrétariat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</si>
  <si>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 xml:space="preserve">maj </t>
  </si>
  <si>
    <t>Arrêté n°</t>
  </si>
  <si>
    <t>sous la Marnière</t>
  </si>
  <si>
    <t>ZB 187</t>
  </si>
  <si>
    <t>Indivision VIDOTTO/BESSET</t>
  </si>
  <si>
    <t>CUa00914722A0001</t>
  </si>
  <si>
    <t>Info</t>
  </si>
  <si>
    <t>Instruit le 13/01/2022</t>
  </si>
  <si>
    <t>Urba 2022/002</t>
  </si>
  <si>
    <t>ZB 189</t>
  </si>
  <si>
    <t>CUa00914722A0002</t>
  </si>
  <si>
    <t>Urba 2022/001</t>
  </si>
  <si>
    <t>CARTAILLAC Erwann</t>
  </si>
  <si>
    <t>8 clos du château Latour</t>
  </si>
  <si>
    <t>ZA 125</t>
  </si>
  <si>
    <t>Construction d'un abri de jardin</t>
  </si>
  <si>
    <t>DP00914722A0001</t>
  </si>
  <si>
    <r>
      <t xml:space="preserve">Demande pièces complémentaires le 15/02/2022. Déposées le 17/03/2022 </t>
    </r>
    <r>
      <rPr>
        <b/>
        <sz val="11"/>
        <color rgb="FF0070C0"/>
        <rFont val="Calibri"/>
        <family val="2"/>
        <scheme val="minor"/>
      </rPr>
      <t>Accordé le 09/05/2022</t>
    </r>
  </si>
  <si>
    <t>Urba 2022/006</t>
  </si>
  <si>
    <t>LOZE Eric</t>
  </si>
  <si>
    <t>1 rte de Gaillac Toulza - la Jadeline</t>
  </si>
  <si>
    <t>ZB 176</t>
  </si>
  <si>
    <t>pose de 12 panneaux photovoltaïque</t>
  </si>
  <si>
    <t>DP00914722A0002</t>
  </si>
  <si>
    <t>Accordé le 14/03/2022</t>
  </si>
  <si>
    <t>Urba 2022/004</t>
  </si>
  <si>
    <t>EYCHENNE Nicolas</t>
  </si>
  <si>
    <t>3 chemin de la pièce longue La pessade</t>
  </si>
  <si>
    <t>ZB 58</t>
  </si>
  <si>
    <t>Création d'ouverture pour 2 fenetres &amp; refection de toiture</t>
  </si>
  <si>
    <t>DP00914722A0003</t>
  </si>
  <si>
    <t>Accordé le 04/05/2022</t>
  </si>
  <si>
    <t>Urba 2022/005</t>
  </si>
  <si>
    <t>GONZALEZ Christian</t>
  </si>
  <si>
    <t>4 route de la Marnière</t>
  </si>
  <si>
    <t>ZB 116</t>
  </si>
  <si>
    <t>Construction d'un garage</t>
  </si>
  <si>
    <t>PC00914722A0001</t>
  </si>
  <si>
    <r>
      <t xml:space="preserve">Demande pièces complémentaires le 22/04/2022. Déposées le 02/05/2022. </t>
    </r>
    <r>
      <rPr>
        <b/>
        <sz val="11"/>
        <color rgb="FF0070C0"/>
        <rFont val="Calibri"/>
        <family val="2"/>
        <scheme val="minor"/>
      </rPr>
      <t>Accordé le 28/06/2022</t>
    </r>
  </si>
  <si>
    <t>Urba 2022/010</t>
  </si>
  <si>
    <t>GIRY Frédéric</t>
  </si>
  <si>
    <t>13 rue des pyrénées</t>
  </si>
  <si>
    <t>ZB 166</t>
  </si>
  <si>
    <t>Construction d'une clôture</t>
  </si>
  <si>
    <t>DP00914722A0004</t>
  </si>
  <si>
    <r>
      <t xml:space="preserve">Demande pièces complémentaires le 29/04/2022. Déposées le 11/05/2022 </t>
    </r>
    <r>
      <rPr>
        <b/>
        <sz val="11"/>
        <color rgb="FF0070C0"/>
        <rFont val="Calibri"/>
        <family val="2"/>
        <scheme val="minor"/>
      </rPr>
      <t>Accordé le 06/06/2022</t>
    </r>
  </si>
  <si>
    <t>Urba 2022/007</t>
  </si>
  <si>
    <t>ZB 183 ZB 205</t>
  </si>
  <si>
    <t>Indivision VIDOTTO/ROGER</t>
  </si>
  <si>
    <t>CUa00914722A0003</t>
  </si>
  <si>
    <t>Instruit le 27/06/2022</t>
  </si>
  <si>
    <t>Urba 2022/008</t>
  </si>
  <si>
    <t>ZB 208</t>
  </si>
  <si>
    <t>CUa00914722A0004</t>
  </si>
  <si>
    <t>Urba 2022/009</t>
  </si>
  <si>
    <t>THEAU Laurine</t>
  </si>
  <si>
    <t>7 clos du château Latour</t>
  </si>
  <si>
    <t>ZA 124 ZA 129</t>
  </si>
  <si>
    <t>Extentsion d'une maison d'habitation et construction d'un garage</t>
  </si>
  <si>
    <t>PC00914722A0002</t>
  </si>
  <si>
    <r>
      <t xml:space="preserve">Demande pièces complémentaires le 22/07/2022. Déposées le 06/10/2022. Demande de pièces complémentaires le 10/10/2022. Déposées le 22/10/202217/07/2023. </t>
    </r>
    <r>
      <rPr>
        <b/>
        <sz val="11"/>
        <color rgb="FF0070C0"/>
        <rFont val="Calibri"/>
        <family val="2"/>
        <scheme val="minor"/>
      </rPr>
      <t>Accordé le 14/12/2022</t>
    </r>
  </si>
  <si>
    <t>Urba 2022/015</t>
  </si>
  <si>
    <t>EDALITI Notaire</t>
  </si>
  <si>
    <t>La tiago</t>
  </si>
  <si>
    <t>ZA 86</t>
  </si>
  <si>
    <t>Vente BURAIL SAURAT/DPROM</t>
  </si>
  <si>
    <t>CU00914722A0005</t>
  </si>
  <si>
    <t>Instruit le 19/09/2022</t>
  </si>
  <si>
    <t>Urba 2022/011</t>
  </si>
  <si>
    <t>FRONTERE David</t>
  </si>
  <si>
    <t>4 place de l'abreuvoir</t>
  </si>
  <si>
    <t>ZB 100</t>
  </si>
  <si>
    <t>DP00914722A0005</t>
  </si>
  <si>
    <t>Accord tacite le 07/11/2022</t>
  </si>
  <si>
    <t>Urba 2022/012</t>
  </si>
  <si>
    <t xml:space="preserve">SCI ADRB </t>
  </si>
  <si>
    <t>1 rue des école</t>
  </si>
  <si>
    <t>ZB 74, ZB 65, ZB 66, ZB 73, ZB 209</t>
  </si>
  <si>
    <t xml:space="preserve">Ré habilitation de maison avec démolition et extension </t>
  </si>
  <si>
    <t>PC00914722A0003</t>
  </si>
  <si>
    <r>
      <t xml:space="preserve">Demande pièces complémentaires le 25/10/2022. Déposées le 21/11/2022. </t>
    </r>
    <r>
      <rPr>
        <b/>
        <sz val="11"/>
        <color rgb="FF0070C0"/>
        <rFont val="Calibri"/>
        <family val="2"/>
        <scheme val="minor"/>
      </rPr>
      <t>Accordé le 06/03/2023</t>
    </r>
  </si>
  <si>
    <t>Urba 2022/003</t>
  </si>
  <si>
    <r>
      <t xml:space="preserve">Construction d'un garage </t>
    </r>
    <r>
      <rPr>
        <b/>
        <sz val="11"/>
        <color rgb="FF0070C0"/>
        <rFont val="Calibri"/>
        <family val="2"/>
        <scheme val="minor"/>
      </rPr>
      <t>- Demande de modification d'un PC délivré en cours de validité</t>
    </r>
  </si>
  <si>
    <t>PC00914722A0001 M01</t>
  </si>
  <si>
    <t>Accordé le 12/12/2022</t>
  </si>
  <si>
    <t>Urba 2022/014</t>
  </si>
  <si>
    <t>MAURIN Notaire</t>
  </si>
  <si>
    <t>La Jado</t>
  </si>
  <si>
    <t>ZA 42</t>
  </si>
  <si>
    <t>Vente BAYOUX-KOU/CARAMIGEAS</t>
  </si>
  <si>
    <t>CUa00914722A0006</t>
  </si>
  <si>
    <t>Instruit le 14/12/2022</t>
  </si>
  <si>
    <t>Urba 2022/013</t>
  </si>
  <si>
    <r>
      <t xml:space="preserve">DEMANDES D'URBANISME 2023 consultables au secrétariat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</si>
  <si>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>MàJ le:</t>
  </si>
  <si>
    <t>ROGER Cyril</t>
  </si>
  <si>
    <t>ZB 183</t>
  </si>
  <si>
    <t>Ensemble immobilier de 2 logements type 3 avec piscine</t>
  </si>
  <si>
    <t>PC</t>
  </si>
  <si>
    <t>00914723A0001</t>
  </si>
  <si>
    <t>FAV</t>
  </si>
  <si>
    <r>
      <t xml:space="preserve">Demande de pièces complémentaires le 26/01/2023. </t>
    </r>
    <r>
      <rPr>
        <b/>
        <sz val="11"/>
        <color rgb="FFFF0000"/>
        <rFont val="Calibri"/>
        <family val="2"/>
        <scheme val="minor"/>
      </rPr>
      <t>Rejet tacite le 23/05/2023</t>
    </r>
  </si>
  <si>
    <t>Urba 2023/010</t>
  </si>
  <si>
    <t>ALLABERT Nicolas</t>
  </si>
  <si>
    <t xml:space="preserve">3 Lot de Mesplié </t>
  </si>
  <si>
    <t>ZA 109</t>
  </si>
  <si>
    <t>Installation de panneaux photovoltaïques</t>
  </si>
  <si>
    <t>DP</t>
  </si>
  <si>
    <t>Accordé le 17/02/2023</t>
  </si>
  <si>
    <t>Urba 2023/004</t>
  </si>
  <si>
    <t>Rego longo Beauregard</t>
  </si>
  <si>
    <t>ZA 63</t>
  </si>
  <si>
    <t>Vente subs. VIDOTTO Matthieu PTE CTS ENGELI cnes Labatut &amp; Lissac</t>
  </si>
  <si>
    <t>CU</t>
  </si>
  <si>
    <t>-</t>
  </si>
  <si>
    <t>Certificat délivré le 13/02/2023</t>
  </si>
  <si>
    <t>Urba 2023/001</t>
  </si>
  <si>
    <t>ZA 51</t>
  </si>
  <si>
    <t>00914723A0002</t>
  </si>
  <si>
    <t>Urba 2023/002</t>
  </si>
  <si>
    <t>ZA 4</t>
  </si>
  <si>
    <t>00914723A0003</t>
  </si>
  <si>
    <t xml:space="preserve">Certificat délivré le 13/02/2023 </t>
  </si>
  <si>
    <t>Urba 2023/003</t>
  </si>
  <si>
    <t>VILLANOU Notaire</t>
  </si>
  <si>
    <t>1 route de la Marnière</t>
  </si>
  <si>
    <t>ZB 4</t>
  </si>
  <si>
    <t>Vente MARY-CATAN /MARCOS</t>
  </si>
  <si>
    <t>00914723A0004</t>
  </si>
  <si>
    <t>Certificat délivré le 27/02/2023</t>
  </si>
  <si>
    <t>Urba 2023/005</t>
  </si>
  <si>
    <t>LAMOUR Emilie &amp; NEDELLEC Kevin</t>
  </si>
  <si>
    <t>15 rue des Pyrénées</t>
  </si>
  <si>
    <t>ZB 165</t>
  </si>
  <si>
    <t>Installation d'une cloture et d'un portail</t>
  </si>
  <si>
    <r>
      <t xml:space="preserve">Demande de pièces complémentaires le 12/04/2023. Déposées le 26/06/2023. </t>
    </r>
    <r>
      <rPr>
        <b/>
        <sz val="11"/>
        <color rgb="FF0070C0"/>
        <rFont val="Calibri"/>
        <family val="2"/>
        <scheme val="minor"/>
      </rPr>
      <t>Accordé le 17/07/2023</t>
    </r>
  </si>
  <si>
    <t>Urba 2023/013</t>
  </si>
  <si>
    <t>LEMOINE Denis</t>
  </si>
  <si>
    <t>7 lot du Pastouret</t>
  </si>
  <si>
    <t>ZA 98</t>
  </si>
  <si>
    <r>
      <t xml:space="preserve">Demande de pièces complémentaires le 12/04/2023. Déposées le 27/04/2023 </t>
    </r>
    <r>
      <rPr>
        <b/>
        <sz val="11"/>
        <color rgb="FF0070C0"/>
        <rFont val="Calibri"/>
        <family val="2"/>
        <scheme val="minor"/>
      </rPr>
      <t>Accordé le 27/04/2023</t>
    </r>
  </si>
  <si>
    <t>Urba 2023/007</t>
  </si>
  <si>
    <t>Mairie de Labatut</t>
  </si>
  <si>
    <t>6 rue de pyrénées</t>
  </si>
  <si>
    <t>ZB 85</t>
  </si>
  <si>
    <t>Ravallement des façades &amp; changement des menuiseries - volets</t>
  </si>
  <si>
    <t xml:space="preserve">DP </t>
  </si>
  <si>
    <t>Accordé le 27/04/2023</t>
  </si>
  <si>
    <t>Urba 2023/006</t>
  </si>
  <si>
    <t>Rue du midi</t>
  </si>
  <si>
    <t>Création d'un logement social</t>
  </si>
  <si>
    <t>Accordé le 18/07/2023</t>
  </si>
  <si>
    <t>Urba 2023/014</t>
  </si>
  <si>
    <t>Mesplié et la Tallaido</t>
  </si>
  <si>
    <t>ZA 22</t>
  </si>
  <si>
    <t>Vente DENOS/DENOS Marine</t>
  </si>
  <si>
    <t>00914713A0005</t>
  </si>
  <si>
    <t>Certificat délivré le 04/05/2023</t>
  </si>
  <si>
    <t>Urba 2023/008</t>
  </si>
  <si>
    <t>ZA 78</t>
  </si>
  <si>
    <t>00914713A0006</t>
  </si>
  <si>
    <t>Urba 2023/009</t>
  </si>
  <si>
    <t>ZB 208, 183, 205</t>
  </si>
  <si>
    <t>Réalisation d'un logement type 3 avec piscine</t>
  </si>
  <si>
    <r>
      <t xml:space="preserve">Demande de pièces complémentaires le 07/06/2023. Déposées le 29/06/202327/07/2023 </t>
    </r>
    <r>
      <rPr>
        <b/>
        <sz val="11"/>
        <color rgb="FF0070C0"/>
        <rFont val="Calibri"/>
        <family val="2"/>
        <scheme val="minor"/>
      </rPr>
      <t>Accordé le 27/07/2023</t>
    </r>
  </si>
  <si>
    <t>Urba 2023/015</t>
  </si>
  <si>
    <t>BONADEI Laurent</t>
  </si>
  <si>
    <t>5 Lot du Pastouret</t>
  </si>
  <si>
    <t>ZA 96</t>
  </si>
  <si>
    <t>Construction d'un abri à Piscine</t>
  </si>
  <si>
    <t>00914723A0005</t>
  </si>
  <si>
    <t>Refusé le 17/07/2023 (nécessite un Permis de construire)</t>
  </si>
  <si>
    <t>Urba 2023/012</t>
  </si>
  <si>
    <t>2 route de mesplié</t>
  </si>
  <si>
    <t>ZA 18</t>
  </si>
  <si>
    <t>Vente CTS PERROT/PERROT Nicolas</t>
  </si>
  <si>
    <t>00914723A0007</t>
  </si>
  <si>
    <t>Certificat délivré le 29/06/2023</t>
  </si>
  <si>
    <t>Urba 2023/011</t>
  </si>
  <si>
    <t>MàJ le :</t>
  </si>
  <si>
    <r>
      <t xml:space="preserve">Demande de pièces complémentaires le 08/08/2023. Déposées le 07/11/2023. </t>
    </r>
    <r>
      <rPr>
        <b/>
        <sz val="11"/>
        <color rgb="FF0070C0"/>
        <rFont val="Calibri"/>
        <family val="2"/>
        <scheme val="minor"/>
      </rPr>
      <t>Accordé le 16/11/2023</t>
    </r>
  </si>
  <si>
    <t>Urba 2023/023</t>
  </si>
  <si>
    <t>VIDOTTO Matthieu</t>
  </si>
  <si>
    <t>Beauregard</t>
  </si>
  <si>
    <t>ZA 04</t>
  </si>
  <si>
    <t>Construction d’un bâtiment agricole équipé de panneaux photovoltaïques à usage de stockage de matériel et céréales</t>
  </si>
  <si>
    <r>
      <t xml:space="preserve">Demande de pièces complémentaires le 17/08/2023. Déposées le 26/10/2023. </t>
    </r>
    <r>
      <rPr>
        <b/>
        <sz val="11"/>
        <color rgb="FF0070C0"/>
        <rFont val="Calibri"/>
        <family val="2"/>
        <scheme val="minor"/>
      </rPr>
      <t>Accordé le 18/01/2024</t>
    </r>
  </si>
  <si>
    <t>Urba 2023/022</t>
  </si>
  <si>
    <t>PERROT Nicolas</t>
  </si>
  <si>
    <t>Mesplié</t>
  </si>
  <si>
    <t xml:space="preserve">ZA 18 </t>
  </si>
  <si>
    <r>
      <rPr>
        <u/>
        <sz val="11"/>
        <rFont val="Calibri"/>
        <family val="2"/>
        <scheme val="minor"/>
      </rPr>
      <t>Projet 1 :</t>
    </r>
    <r>
      <rPr>
        <sz val="11"/>
        <rFont val="Calibri"/>
        <family val="2"/>
        <scheme val="minor"/>
      </rPr>
      <t xml:space="preserve"> Continuité du lotissement avec création de 14 à 16 parcelles constructibles. </t>
    </r>
  </si>
  <si>
    <t>00914723A0006</t>
  </si>
  <si>
    <t>DEF</t>
  </si>
  <si>
    <t>Refusé le 14/09/2023</t>
  </si>
  <si>
    <t>Urba 2023/017</t>
  </si>
  <si>
    <t>ZA 27</t>
  </si>
  <si>
    <r>
      <rPr>
        <u/>
        <sz val="11"/>
        <color theme="1"/>
        <rFont val="Calibri"/>
        <family val="2"/>
        <scheme val="minor"/>
      </rPr>
      <t xml:space="preserve">Projet 2 : </t>
    </r>
    <r>
      <rPr>
        <sz val="11"/>
        <color theme="1"/>
        <rFont val="Calibri"/>
        <family val="2"/>
        <scheme val="minor"/>
      </rPr>
      <t xml:space="preserve"> Réaménagement du contour de la ferme avec création de 2 à 3 parcelles </t>
    </r>
  </si>
  <si>
    <r>
      <t xml:space="preserve">FAV </t>
    </r>
    <r>
      <rPr>
        <sz val="8"/>
        <color theme="1"/>
        <rFont val="Calibri"/>
        <family val="2"/>
        <scheme val="minor"/>
      </rPr>
      <t>au réaménagement seulement</t>
    </r>
  </si>
  <si>
    <t>3 rue des Pyrénées</t>
  </si>
  <si>
    <t>Vente CHEVREUX/LANSON</t>
  </si>
  <si>
    <t>00914723A0008</t>
  </si>
  <si>
    <t>Certificat délivré le 21/08/2023</t>
  </si>
  <si>
    <t>Urba 2023/016</t>
  </si>
  <si>
    <t>SARL DBELEC</t>
  </si>
  <si>
    <t>1 route de Brauregard</t>
  </si>
  <si>
    <t>ZA 115</t>
  </si>
  <si>
    <t>Projet photovoltaïque d’autoconsommation avec injection du surplus 6KWC, surface totale des panneaux installés en surimposition de la toiture de la maison</t>
  </si>
  <si>
    <t>Accordé le 21/09/2023</t>
  </si>
  <si>
    <t>Urba 2023/018</t>
  </si>
  <si>
    <t>SALES Notaire</t>
  </si>
  <si>
    <t>5 lot de Mesplié</t>
  </si>
  <si>
    <t>ZA 110</t>
  </si>
  <si>
    <t>Vente CASSAING-COUMENAY/MENEN</t>
  </si>
  <si>
    <t>00914723A0009</t>
  </si>
  <si>
    <t>Certificat délivré le 21/09/2023</t>
  </si>
  <si>
    <t>Urba 2023/019</t>
  </si>
  <si>
    <t>ZA 71</t>
  </si>
  <si>
    <t xml:space="preserve">Installation d'une centrale électrique type panneaux photovoltaïques sur le toit de l'hangar </t>
  </si>
  <si>
    <r>
      <t xml:space="preserve">Demande de pièces complémentaires le 19/10/2023. Déposées le 23/10/2023. </t>
    </r>
    <r>
      <rPr>
        <b/>
        <sz val="11"/>
        <color rgb="FF0070C0"/>
        <rFont val="Calibri"/>
        <family val="2"/>
        <scheme val="minor"/>
      </rPr>
      <t>Accordé le 26/10/2023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rgb="FF7030A0"/>
        <rFont val="Calibri"/>
        <family val="2"/>
        <scheme val="minor"/>
      </rPr>
      <t xml:space="preserve">Demande de transfert à la SAS de Mesplié le 13/06/2024 &amp; accordé le 20/06/2024. </t>
    </r>
  </si>
  <si>
    <t>Urba 2023/020</t>
  </si>
  <si>
    <t>CHILON Jean-Paul</t>
  </si>
  <si>
    <t>6 route de Mesplié</t>
  </si>
  <si>
    <t>ZA 55</t>
  </si>
  <si>
    <t>Agrandissement de la pièce à vivre sur la terrasse existante sans création de nouvelle surface</t>
  </si>
  <si>
    <r>
      <t xml:space="preserve">Demande de pièces complémentaires le 08/11/2023. Déposées le 09/11/2023. Demande de pièces complémentaires le 10/11/2023. Déposées le 30/11/202. </t>
    </r>
    <r>
      <rPr>
        <b/>
        <sz val="11"/>
        <color rgb="FF0070C0"/>
        <rFont val="Calibri"/>
        <family val="2"/>
        <scheme val="minor"/>
      </rPr>
      <t>Accordé le 07/12/2023</t>
    </r>
  </si>
  <si>
    <t>Urba 2023/021</t>
  </si>
  <si>
    <r>
      <t xml:space="preserve">DEMANDES D'URBANISME 2024 consultables au secrétariat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</si>
  <si>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>2 chemin Del Pérrié</t>
  </si>
  <si>
    <t>ZB180</t>
  </si>
  <si>
    <t>Extension de la toiture de la terrasse</t>
  </si>
  <si>
    <t>00914724A0001</t>
  </si>
  <si>
    <r>
      <t xml:space="preserve">Demande de pièces complémentaires le 22/02/2024. Déposées le 23/02/2024 sur la plateforme. </t>
    </r>
    <r>
      <rPr>
        <b/>
        <sz val="11"/>
        <color rgb="FF0070C0"/>
        <rFont val="Calibri"/>
        <family val="2"/>
        <scheme val="minor"/>
      </rPr>
      <t>Accordé le 07/03/2024</t>
    </r>
  </si>
  <si>
    <t>Urba 2024/002</t>
  </si>
  <si>
    <t>FRONTERE Nadia</t>
  </si>
  <si>
    <t>2 place de l'abreuvoir</t>
  </si>
  <si>
    <t>ZB100</t>
  </si>
  <si>
    <t>Isolation thermique par l'exterieur, changement des menuiseries, extension de l'espace habitable de 3.5m2</t>
  </si>
  <si>
    <t>00914724A0002</t>
  </si>
  <si>
    <r>
      <t xml:space="preserve">Demande de pièces complémentaires le 16/02/2024.  Déposées le 26/02/2024. </t>
    </r>
    <r>
      <rPr>
        <b/>
        <sz val="11"/>
        <color rgb="FF0070C0"/>
        <rFont val="Calibri"/>
        <family val="2"/>
        <scheme val="minor"/>
      </rPr>
      <t>Accordé le 21/03/2024</t>
    </r>
  </si>
  <si>
    <t>Urba 2024/005</t>
  </si>
  <si>
    <t>LESNA Anne Marie</t>
  </si>
  <si>
    <t>la Tiego</t>
  </si>
  <si>
    <t>ZA83</t>
  </si>
  <si>
    <t>Division en vue de construire</t>
  </si>
  <si>
    <t>00914724A0003</t>
  </si>
  <si>
    <t>Accordé le 18/03/2024</t>
  </si>
  <si>
    <t>Urba 2024/003</t>
  </si>
  <si>
    <t>ZA82</t>
  </si>
  <si>
    <t>00914724A0004</t>
  </si>
  <si>
    <r>
      <t>Accordé le 18/03/2024.</t>
    </r>
    <r>
      <rPr>
        <b/>
        <sz val="11"/>
        <color rgb="FFFF0000"/>
        <rFont val="Calibri"/>
        <family val="2"/>
        <scheme val="minor"/>
      </rPr>
      <t xml:space="preserve"> Demande d'annulation par le pétitionnaire le 05/09/2024.</t>
    </r>
  </si>
  <si>
    <t>Urba 2024/004</t>
  </si>
  <si>
    <t>CARTAILLAC Erwan</t>
  </si>
  <si>
    <t>ZA125</t>
  </si>
  <si>
    <t>Création d'une piscine &amp; d'un local technique</t>
  </si>
  <si>
    <t>00914724A0005</t>
  </si>
  <si>
    <r>
      <t xml:space="preserve">Demande de pièces complémentaires le 01/03/2024. Déposées le 04/03/2024. </t>
    </r>
    <r>
      <rPr>
        <b/>
        <sz val="11"/>
        <color rgb="FF0070C0"/>
        <rFont val="Calibri"/>
        <family val="2"/>
        <scheme val="minor"/>
      </rPr>
      <t>Accordé le 04/04/2024</t>
    </r>
  </si>
  <si>
    <t>Urba 2024/006</t>
  </si>
  <si>
    <t>AMANN  Notaire</t>
  </si>
  <si>
    <t xml:space="preserve">3 clos du château Latour </t>
  </si>
  <si>
    <t>ZA120</t>
  </si>
  <si>
    <t>Vente BAYLAC-MELET/MALAPLATE</t>
  </si>
  <si>
    <t>Certificat délivré le 07/03/2024</t>
  </si>
  <si>
    <t>Urba 2024/001</t>
  </si>
  <si>
    <t>SMDEA représenté par TEQUI Christine</t>
  </si>
  <si>
    <t>les Estrillos</t>
  </si>
  <si>
    <t>ZB24</t>
  </si>
  <si>
    <t>Construction d'une station d'épuration</t>
  </si>
  <si>
    <t>00914724A0006</t>
  </si>
  <si>
    <r>
      <t xml:space="preserve">Demande de pièces complémentaires le 22/03/2024. Déposées le 29/04/2024. </t>
    </r>
    <r>
      <rPr>
        <b/>
        <sz val="11"/>
        <color rgb="FF0070C0"/>
        <rFont val="Calibri"/>
        <family val="2"/>
        <scheme val="minor"/>
      </rPr>
      <t>Accordé avec prescritions le 27/05/2024</t>
    </r>
  </si>
  <si>
    <t>Urba 2024/008</t>
  </si>
  <si>
    <t>SCI ASRB pour M BOUCHE</t>
  </si>
  <si>
    <t>1 rue des écoles</t>
  </si>
  <si>
    <t>ZB 65, 66, 73, 74, 209</t>
  </si>
  <si>
    <r>
      <t xml:space="preserve">Demande de pièces complémentaires le 23/04/2024. Déposées le 24/07/2024. </t>
    </r>
    <r>
      <rPr>
        <b/>
        <sz val="11"/>
        <color rgb="FF0070C0"/>
        <rFont val="Calibri"/>
        <family val="2"/>
        <scheme val="minor"/>
      </rPr>
      <t>Accordé avec prescriptions le 23/09/2024</t>
    </r>
  </si>
  <si>
    <t>Urba 2024/018</t>
  </si>
  <si>
    <t>SOUCARRE Jerome</t>
  </si>
  <si>
    <t>2 Lot de Mesplié</t>
  </si>
  <si>
    <t>ZA 105</t>
  </si>
  <si>
    <r>
      <t xml:space="preserve">Demande de pièces complémentaires le 23/04/2024. Déposées le 16/05/2024. </t>
    </r>
    <r>
      <rPr>
        <b/>
        <sz val="11"/>
        <color rgb="FF0070C0"/>
        <rFont val="Calibri"/>
        <family val="2"/>
        <scheme val="minor"/>
      </rPr>
      <t>Accordé le 08/07/2024</t>
    </r>
  </si>
  <si>
    <t>Urba 2024/011</t>
  </si>
  <si>
    <t>DEBELEC Jonathan</t>
  </si>
  <si>
    <t>ZB 74, 72</t>
  </si>
  <si>
    <t>Pose panneaux photovoltaïques sur toiture</t>
  </si>
  <si>
    <t>00914724A0007</t>
  </si>
  <si>
    <t>Accordé le 09/05/2024</t>
  </si>
  <si>
    <t>Urba 2024/007</t>
  </si>
  <si>
    <t>PADILLA Notaire</t>
  </si>
  <si>
    <t>LD les Estrillos</t>
  </si>
  <si>
    <t>ZB 24</t>
  </si>
  <si>
    <t>Vente Cts BURBAIL-SAURAT/SMDEA</t>
  </si>
  <si>
    <t>Certificat délivré le 17/06/2024</t>
  </si>
  <si>
    <t>Urba 2024/009</t>
  </si>
  <si>
    <t>Demande de transfert à la SAS de Mesplié</t>
  </si>
  <si>
    <r>
      <t>009147</t>
    </r>
    <r>
      <rPr>
        <b/>
        <sz val="11"/>
        <color rgb="FFFF0000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A0008</t>
    </r>
  </si>
  <si>
    <r>
      <rPr>
        <sz val="11"/>
        <rFont val="Calibri"/>
        <family val="2"/>
        <scheme val="minor"/>
      </rPr>
      <t xml:space="preserve">Demande de transfert à la SAS de Mesplié le 13/06/2024. </t>
    </r>
    <r>
      <rPr>
        <sz val="11"/>
        <color rgb="FF0070C0"/>
        <rFont val="Calibri"/>
        <family val="2"/>
        <scheme val="minor"/>
      </rPr>
      <t>A</t>
    </r>
    <r>
      <rPr>
        <b/>
        <sz val="11"/>
        <color rgb="FF0070C0"/>
        <rFont val="Calibri"/>
        <family val="2"/>
        <scheme val="minor"/>
      </rPr>
      <t xml:space="preserve">ccordé le 20/06/2024. </t>
    </r>
  </si>
  <si>
    <t>Urba 2024/010</t>
  </si>
  <si>
    <t>Rue des Pyrénées</t>
  </si>
  <si>
    <t>ZB 202, 203</t>
  </si>
  <si>
    <t>Parcelles à détacher. Division en vue de construire</t>
  </si>
  <si>
    <t>00914724A0008</t>
  </si>
  <si>
    <r>
      <t xml:space="preserve">Demande de pièces complémentaires le 07/08/2024 . Déposées le 08/08/2024. </t>
    </r>
    <r>
      <rPr>
        <b/>
        <sz val="11"/>
        <color rgb="FF0070C0"/>
        <rFont val="Calibri"/>
        <family val="2"/>
        <scheme val="minor"/>
      </rPr>
      <t>Accord tacite le 26/09/2024</t>
    </r>
  </si>
  <si>
    <t>Urba 2024/019</t>
  </si>
  <si>
    <t>La tiego</t>
  </si>
  <si>
    <t>ZA 82</t>
  </si>
  <si>
    <t>Vente LEMOINE/BABIN-MONTAGNE</t>
  </si>
  <si>
    <t>Certificat délivré le 01/08/2024</t>
  </si>
  <si>
    <t>Urba 2024/012</t>
  </si>
  <si>
    <t>Vente LEMOINE/CRESPY</t>
  </si>
  <si>
    <t>Certificat délivré le 01/082024</t>
  </si>
  <si>
    <t>Urba 2024/013</t>
  </si>
  <si>
    <t>DEMANDES D'URBANISME 2024 - Page 2</t>
  </si>
  <si>
    <t>Impasse de la Marnière</t>
  </si>
  <si>
    <t>ZB 81</t>
  </si>
  <si>
    <t>Echange COMMUNE/BESSET-ELLIS</t>
  </si>
  <si>
    <t>Certificat délivré le 02/09/2024</t>
  </si>
  <si>
    <t>Urba 2024/014</t>
  </si>
  <si>
    <t>ZB 221</t>
  </si>
  <si>
    <t>Echange COMMUNE/ELLIS</t>
  </si>
  <si>
    <t>Certificat délivré le 05/09/2024</t>
  </si>
  <si>
    <t>Urba 2024/015</t>
  </si>
  <si>
    <t>La Tiego</t>
  </si>
  <si>
    <t>Certificat délivré le 19/09/2024</t>
  </si>
  <si>
    <t>Urba 2024/016</t>
  </si>
  <si>
    <t>CHICHE Notaire</t>
  </si>
  <si>
    <t>1 route de Beauregard</t>
  </si>
  <si>
    <t>Division de parcelle VIDOTTO</t>
  </si>
  <si>
    <t>Urba 2024/017</t>
  </si>
  <si>
    <t>4 rue del Perrié</t>
  </si>
  <si>
    <t>ZB 180</t>
  </si>
  <si>
    <t>Installation d'une dalle en béton pour la pose d'un cabanon de jardin de 9.9m2</t>
  </si>
  <si>
    <t>009147240009</t>
  </si>
  <si>
    <r>
      <t xml:space="preserve">Demande de pièces complémentaires le 08/10/2024 . Rappel de demande pièces compléméntaires le 24/10/2024.Déposées le 26/10/2024. </t>
    </r>
    <r>
      <rPr>
        <b/>
        <sz val="11"/>
        <color rgb="FF0070C0"/>
        <rFont val="Calibri"/>
        <family val="2"/>
        <scheme val="minor"/>
      </rPr>
      <t>Accordé le 14/11/2024</t>
    </r>
  </si>
  <si>
    <t>Urba 2024/021</t>
  </si>
  <si>
    <t>Vente BURBAIL-SAURAT/SAS SOLYVANCE</t>
  </si>
  <si>
    <t>00914724A0009</t>
  </si>
  <si>
    <t>Certificat délivré le 24/10/2024</t>
  </si>
  <si>
    <t>Urba 2024/020</t>
  </si>
  <si>
    <t>LEADER ENVIRONNEMENT</t>
  </si>
  <si>
    <t>615 Route de la Marnière</t>
  </si>
  <si>
    <t xml:space="preserve">Installation de 12 panneaux photovoltaïques </t>
  </si>
  <si>
    <t>00914724A0010</t>
  </si>
  <si>
    <t>Accordé le 21/11/2024</t>
  </si>
  <si>
    <t>Urba 2024/022</t>
  </si>
  <si>
    <t>FIEUZET Notaire</t>
  </si>
  <si>
    <t>Route de la pièce longue</t>
  </si>
  <si>
    <t>ZC 16 (ZC03), ZC 17 (ZC4), ZC 11</t>
  </si>
  <si>
    <t>Vente VIGNANDO/SCEA DE VIDALET</t>
  </si>
  <si>
    <t>Certificat délivré le 21/11/2024</t>
  </si>
  <si>
    <t>Urba 2024/023</t>
  </si>
  <si>
    <t>MTEC SARL</t>
  </si>
  <si>
    <t>4 hameau de Mesplié</t>
  </si>
  <si>
    <t>00914724A0011</t>
  </si>
  <si>
    <t>Accordé le 09/12/2024</t>
  </si>
  <si>
    <t>Urba 2024/025</t>
  </si>
  <si>
    <t>ESSENTIEL Notaire</t>
  </si>
  <si>
    <t>la Jado</t>
  </si>
  <si>
    <t xml:space="preserve"> Aucune information</t>
  </si>
  <si>
    <t>Cu</t>
  </si>
  <si>
    <t>Certificat délivré le 05/12/2024</t>
  </si>
  <si>
    <t>Urba 2024/024</t>
  </si>
  <si>
    <t>SAS SOLYVANCE</t>
  </si>
  <si>
    <t>Création de 12 Lots à bâtir</t>
  </si>
  <si>
    <t>PA</t>
  </si>
  <si>
    <r>
      <t xml:space="preserve">Demande de pièces complémentaires le 15/01/2025. Déposées le 10/04/2025; </t>
    </r>
    <r>
      <rPr>
        <b/>
        <sz val="11"/>
        <color rgb="FF0070C0"/>
        <rFont val="Calibri"/>
        <family val="2"/>
        <scheme val="minor"/>
      </rPr>
      <t>Accordé avec prescriptions le 10/07/2025</t>
    </r>
  </si>
  <si>
    <t>Urba 2025/007</t>
  </si>
  <si>
    <t>MONTAGNE Nadine</t>
  </si>
  <si>
    <t>197 route du Pastouret, la Tiego</t>
  </si>
  <si>
    <t>Construction d'une maison individuelle de type 4 avec étage &amp; sous-sol</t>
  </si>
  <si>
    <r>
      <t xml:space="preserve">Demande de pièces complémentaires le 08/01/2025 . Déposées le 19/02/2025. </t>
    </r>
    <r>
      <rPr>
        <b/>
        <sz val="11"/>
        <color rgb="FF0070C0"/>
        <rFont val="Calibri"/>
        <family val="2"/>
        <scheme val="minor"/>
      </rPr>
      <t>Accordé le 31/03/2025</t>
    </r>
  </si>
  <si>
    <t>Urba 2024/026</t>
  </si>
  <si>
    <r>
      <t xml:space="preserve">DEMANDES D'URBANISME 2025 consultables au secrétariat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</si>
  <si>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>DENOS Marine</t>
  </si>
  <si>
    <t>5 route de Mesplié</t>
  </si>
  <si>
    <t>ZA 132</t>
  </si>
  <si>
    <t>Construction de deux agricoles avec installation de panneaux photovoltaïques sur toiture</t>
  </si>
  <si>
    <t>00914725000</t>
  </si>
  <si>
    <t>01</t>
  </si>
  <si>
    <r>
      <t xml:space="preserve">Demande de pièces complémentaires le 10/02/2025. Déposées le 10/04/2025. </t>
    </r>
    <r>
      <rPr>
        <b/>
        <sz val="11"/>
        <color rgb="FF0070C0"/>
        <rFont val="Calibri"/>
        <family val="2"/>
        <scheme val="minor"/>
      </rPr>
      <t>Accordé le 03/07/2025</t>
    </r>
  </si>
  <si>
    <t>Urba 2025/006</t>
  </si>
  <si>
    <t>ECHENNE Pierre</t>
  </si>
  <si>
    <t>213 rue des Pyrénées</t>
  </si>
  <si>
    <r>
      <t xml:space="preserve">Demande de pièces complémentaires le 05/02/2025. Déposées le 24/02/2025. </t>
    </r>
    <r>
      <rPr>
        <b/>
        <sz val="11"/>
        <color rgb="FF0070C0"/>
        <rFont val="Calibri"/>
        <family val="2"/>
        <scheme val="minor"/>
      </rPr>
      <t>Accordé le 13/03/2025</t>
    </r>
  </si>
  <si>
    <t>Urba 2025/001</t>
  </si>
  <si>
    <t>SARL SERRANO PV</t>
  </si>
  <si>
    <t>615 route de la Marnière</t>
  </si>
  <si>
    <t>Installation de 14 modules  photovoltaiques en surimposition sur toiture</t>
  </si>
  <si>
    <t>02</t>
  </si>
  <si>
    <r>
      <t xml:space="preserve">Demande de pièces complémentaires le 12/03/2025. Déposées le 17/03/2025. </t>
    </r>
    <r>
      <rPr>
        <b/>
        <sz val="11"/>
        <color rgb="FF0070C0"/>
        <rFont val="Calibri"/>
        <family val="2"/>
        <scheme val="minor"/>
      </rPr>
      <t>Accordé avec prescriptions le 31/03/2025</t>
    </r>
  </si>
  <si>
    <t>Urba 2025/002</t>
  </si>
  <si>
    <t>84 route de Magnou, Hameau de Mesplié</t>
  </si>
  <si>
    <t>Démolition d'un hangar agricole pour cause de cessation d'activité.</t>
  </si>
  <si>
    <t>PD</t>
  </si>
  <si>
    <t>Accordé avec prescriptions le 28/04/2025</t>
  </si>
  <si>
    <t>Urba 2025/003</t>
  </si>
  <si>
    <t>Refection de façade &amp; de toiture + mise en conformité de l'assainissement</t>
  </si>
  <si>
    <t>03</t>
  </si>
  <si>
    <r>
      <t xml:space="preserve">Demande de pièces complémentaires le 14/05/2025. </t>
    </r>
    <r>
      <rPr>
        <b/>
        <sz val="11"/>
        <color rgb="FFFF0000"/>
        <rFont val="Calibri"/>
        <family val="2"/>
        <scheme val="minor"/>
      </rPr>
      <t>Rejet tacite le 28/08/2025</t>
    </r>
  </si>
  <si>
    <t>Urba 2025/010</t>
  </si>
  <si>
    <t>LEBRENE Jérémy &amp; KERNER Amandine</t>
  </si>
  <si>
    <t>11 Rue du Mt Vallier</t>
  </si>
  <si>
    <t>ZA 135</t>
  </si>
  <si>
    <t>Construction d'une maison individuelle avec garage intégré + terrasse</t>
  </si>
  <si>
    <r>
      <t xml:space="preserve">Demande de pièces complémentaires le 09/07/2025. Déposées le 25/07/2025. </t>
    </r>
    <r>
      <rPr>
        <b/>
        <sz val="11"/>
        <color rgb="FF0070C0"/>
        <rFont val="Calibri"/>
        <family val="2"/>
        <scheme val="minor"/>
      </rPr>
      <t>Accordé avec prescriptions le 18/09/2025</t>
    </r>
  </si>
  <si>
    <t>Urba 2025/013</t>
  </si>
  <si>
    <t>BESSET Roger</t>
  </si>
  <si>
    <t>133 rue des Pyrénées</t>
  </si>
  <si>
    <t>ZB 83, ZB 146, ZB 187, ZB 190, ZB 191</t>
  </si>
  <si>
    <t>Nettoyage &amp; rejointage d'une façade</t>
  </si>
  <si>
    <t>04</t>
  </si>
  <si>
    <t>Accordé le 10/07/2025</t>
  </si>
  <si>
    <t>Urba 2025/008</t>
  </si>
  <si>
    <t xml:space="preserve">Vente LESNA/LEBRENE-KERNER </t>
  </si>
  <si>
    <t>Certificat délivré le  30/06/2025</t>
  </si>
  <si>
    <t>Urba 2025/004</t>
  </si>
  <si>
    <t>ROUCH Notaire</t>
  </si>
  <si>
    <t>9 Rue du Mt Vallier</t>
  </si>
  <si>
    <t>ZA 136</t>
  </si>
  <si>
    <t>Vente LESNA/MARTILY-LE QUERE</t>
  </si>
  <si>
    <t>Urba 2025/005</t>
  </si>
  <si>
    <t>QUESSART Valérie</t>
  </si>
  <si>
    <t>3 rue Del Perrié</t>
  </si>
  <si>
    <t>ZB 185</t>
  </si>
  <si>
    <t xml:space="preserve">Création d'une piscine </t>
  </si>
  <si>
    <t>05</t>
  </si>
  <si>
    <r>
      <t xml:space="preserve">Demande de pièces complémentaires le 05/09/2025. Déposées le 08/09/2025. </t>
    </r>
    <r>
      <rPr>
        <b/>
        <sz val="11"/>
        <color rgb="FF0070C0"/>
        <rFont val="Calibri"/>
        <family val="2"/>
        <scheme val="minor"/>
      </rPr>
      <t>Accordé avec prescriptions le 25/09/2025</t>
    </r>
  </si>
  <si>
    <t>Urba 2025/014</t>
  </si>
  <si>
    <t>LE BRAS &amp; GUILLON Notaires</t>
  </si>
  <si>
    <t>185 route de Magnou</t>
  </si>
  <si>
    <t>Bail emphytéotique DENOS/SMART SOLAR 14</t>
  </si>
  <si>
    <t>18/08/20025</t>
  </si>
  <si>
    <t>Certificat délivré le  21/08/2025</t>
  </si>
  <si>
    <t>Urba 2025/009</t>
  </si>
  <si>
    <t>ZB 185, ZB 194, ZB 207</t>
  </si>
  <si>
    <t>Vente CARAYON-GAYRARD/QUESSART</t>
  </si>
  <si>
    <t>Certificat délivré le  01/09/2025</t>
  </si>
  <si>
    <t>Urba 2025/011</t>
  </si>
  <si>
    <t>7 rue du Mont Vallier</t>
  </si>
  <si>
    <t>Partage LEMOINE/LESNA</t>
  </si>
  <si>
    <t>Certificat délivré le  11/09/2025</t>
  </si>
  <si>
    <t>Urba 2025/012</t>
  </si>
  <si>
    <t>LEQUERE Rudy &amp; MARTILY Marine</t>
  </si>
  <si>
    <t xml:space="preserve"> Construction d’une maison individuelle de type T5 en RDC avec garage et appentis attenant.</t>
  </si>
  <si>
    <t>Accordé avec prescriptions le 10/11/2025</t>
  </si>
  <si>
    <t>Urba 2025/017</t>
  </si>
  <si>
    <t>06</t>
  </si>
  <si>
    <r>
      <t xml:space="preserve">Demande de pièces complémentaires le 27/10/2025. </t>
    </r>
    <r>
      <rPr>
        <b/>
        <sz val="11"/>
        <color rgb="FFFF0000"/>
        <rFont val="Calibri"/>
        <family val="2"/>
        <scheme val="minor"/>
      </rPr>
      <t>Rejet tacite le 09/02/2026</t>
    </r>
  </si>
  <si>
    <t>Urba 2025/018</t>
  </si>
  <si>
    <t>DEMANDES D'URBANISME 2025 - Page 2</t>
  </si>
  <si>
    <t>ZB 04</t>
  </si>
  <si>
    <t>Vente substitution SAFER CTS DUSSERT A VIDOTTO</t>
  </si>
  <si>
    <t>Certificat délivré le  06/10/2025</t>
  </si>
  <si>
    <t>Urba 2025/015</t>
  </si>
  <si>
    <t>POURRÉ-LANAU Notaire</t>
  </si>
  <si>
    <t xml:space="preserve">Route de la pièce longue </t>
  </si>
  <si>
    <t>ZC 15, ZC 18</t>
  </si>
  <si>
    <t>Vente VIGNANDO/LOZE</t>
  </si>
  <si>
    <t>07</t>
  </si>
  <si>
    <t>Certificat délivré le  06/11/2025</t>
  </si>
  <si>
    <t>Urba 2025/016</t>
  </si>
  <si>
    <r>
      <t xml:space="preserve">DEMANDES D'URBANISME 2026 consultables au secrétariat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</si>
  <si>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>9 rue de la Pouzaque</t>
  </si>
  <si>
    <t>ZB 211</t>
  </si>
  <si>
    <t>Abri de jardin</t>
  </si>
  <si>
    <t>00914726000</t>
  </si>
  <si>
    <r>
      <t xml:space="preserve">Demande de pièces complémentaires le 09/02/2026. Déposées le 09/02/2026. </t>
    </r>
    <r>
      <rPr>
        <b/>
        <sz val="11"/>
        <color rgb="FF0070C0"/>
        <rFont val="Calibri"/>
        <family val="2"/>
        <scheme val="minor"/>
      </rPr>
      <t>Accordé le 05/03/2026</t>
    </r>
  </si>
  <si>
    <t>Urba 2026/002</t>
  </si>
  <si>
    <t>LEBRENE/KERNER</t>
  </si>
  <si>
    <t>11 rue du Mt Vallier</t>
  </si>
  <si>
    <t>Mise en place d'un pergola bioclimatique</t>
  </si>
  <si>
    <t>Rejet le 26/02/2026 (un PC modifictif doit être déposé)</t>
  </si>
  <si>
    <t>Urba 2026/001</t>
  </si>
  <si>
    <t>BABIN Bruno</t>
  </si>
  <si>
    <t>197 route du Pastouret</t>
  </si>
  <si>
    <t>ZA 0082</t>
  </si>
  <si>
    <t>Accordé le 19/03/2026</t>
  </si>
  <si>
    <t>Urba 2026/003</t>
  </si>
  <si>
    <t>Aménagement du garage en 2 chambres. Changement de la porte en baie vitrée et fermeture de 2 fenetres</t>
  </si>
  <si>
    <t>Accordé le 23/04/2026</t>
  </si>
  <si>
    <t>Urba 2026/005</t>
  </si>
  <si>
    <t>ZB 16</t>
  </si>
  <si>
    <t>Vente AURIAC/PERROT</t>
  </si>
  <si>
    <t>Certificat délivré le  09/04/2026</t>
  </si>
  <si>
    <t>Urba 2026/004</t>
  </si>
  <si>
    <t>DEMANDES D'URBANISME 2026 - Page 2</t>
  </si>
  <si>
    <t>4 rue du Midi</t>
  </si>
  <si>
    <t>ZB 97</t>
  </si>
  <si>
    <t>Mur de soutènement, muret de clôture et palissade</t>
  </si>
  <si>
    <t>ECHENIQUE Jean-Philippe</t>
  </si>
  <si>
    <t>BERTOLA Hervé</t>
  </si>
  <si>
    <t>623 route de la Marnière</t>
  </si>
  <si>
    <t xml:space="preserve">Changement de situation : transformation du garage existant en chambre, sans modification de façade. </t>
  </si>
  <si>
    <t>PATILLOT Audrey</t>
  </si>
  <si>
    <t>La Tour</t>
  </si>
  <si>
    <t>ZA 138</t>
  </si>
  <si>
    <t>Mise en place de 2 tunnels agricole</t>
  </si>
  <si>
    <t>Demande de pièces complémentaires le 16/06/2026.</t>
  </si>
  <si>
    <t>CSI SOLVIGNON Yvan</t>
  </si>
  <si>
    <t xml:space="preserve">Transfert du permis d'aménager </t>
  </si>
  <si>
    <t>1M01</t>
  </si>
  <si>
    <t>00914724000</t>
  </si>
  <si>
    <t>9 Rue de la pouzaque</t>
  </si>
  <si>
    <t>08</t>
  </si>
  <si>
    <t>Abris de jardin en bois (type chalet)</t>
  </si>
  <si>
    <t>Chemin de Gaillac</t>
  </si>
  <si>
    <t>ZB 15 ZB 234</t>
  </si>
  <si>
    <t>Sous la Marnière &amp; les Estrillos</t>
  </si>
  <si>
    <t>ZA 31 33 86 ZA 109</t>
  </si>
  <si>
    <t>Substitution SAFER Vente BURBAIL/VIDOTTO</t>
  </si>
  <si>
    <t>Substitution SAFER Vente BURBAIL/BISOGNIN</t>
  </si>
  <si>
    <t>Certificat délivré le  18/06/2026</t>
  </si>
  <si>
    <t>Urba 2026/006</t>
  </si>
  <si>
    <t>Urba 2026/007</t>
  </si>
  <si>
    <t>CONSTRUCTION D'UN GARAGE DE 75 m² en limite de propriété</t>
  </si>
  <si>
    <t>LANSON Guillaume</t>
  </si>
  <si>
    <t>33 rue des Pyrénées</t>
  </si>
  <si>
    <t>Refusé le 09/07/2026</t>
  </si>
  <si>
    <t>Urba 2026/008</t>
  </si>
  <si>
    <t>3 rue du Mont Vallier</t>
  </si>
  <si>
    <t>Pose de 8 panneaux photovoltaïques en surimposition sur toiture local piscine</t>
  </si>
  <si>
    <t>09</t>
  </si>
  <si>
    <t>PERROT Gaylor</t>
  </si>
  <si>
    <t xml:space="preserve">5 rue des écoles </t>
  </si>
  <si>
    <t>ZB 63, ZB 64</t>
  </si>
  <si>
    <t>Démolition de la cuisine d'été. Construction d'une maison d'habitation.</t>
  </si>
  <si>
    <t>Demande de pièces complémentaires le 17/07/2026.</t>
  </si>
  <si>
    <t>Vente Bertrand/PERROT</t>
  </si>
  <si>
    <t>Instruit le 10/08/2026</t>
  </si>
  <si>
    <t>Urba 2026/009</t>
  </si>
  <si>
    <t>Accordé avec prescriptions le 17/08/2026</t>
  </si>
  <si>
    <t>Urba 2026/010</t>
  </si>
  <si>
    <r>
      <t>Demande de pièces complémentaires le 09/07/2026. Déposées le 06/08/2026.</t>
    </r>
    <r>
      <rPr>
        <b/>
        <sz val="11"/>
        <color rgb="FF0070C0"/>
        <rFont val="Calibri"/>
        <family val="2"/>
        <scheme val="minor"/>
      </rPr>
      <t xml:space="preserve"> Accordé le 20/08/2026</t>
    </r>
  </si>
  <si>
    <t>Urba 2026/011</t>
  </si>
  <si>
    <t>T01</t>
  </si>
  <si>
    <t>Urba 2026/012</t>
  </si>
  <si>
    <t>Accordé avec prescriptions le 20/08/2026</t>
  </si>
  <si>
    <t>Accordé avec prescriptions le 31/08/2026</t>
  </si>
  <si>
    <t>Urba 2026/013</t>
  </si>
  <si>
    <r>
      <t xml:space="preserve">Demande de pièces complémentaires le 11/06/2026. Déposées le 07/09/2026. </t>
    </r>
    <r>
      <rPr>
        <b/>
        <sz val="11"/>
        <color rgb="FF0070C0"/>
        <rFont val="Calibri"/>
        <family val="2"/>
        <scheme val="minor"/>
      </rPr>
      <t>Accordé le 01/10/2026.</t>
    </r>
  </si>
  <si>
    <t>Urba 2026/014</t>
  </si>
  <si>
    <t>Réalisation d'une côture</t>
  </si>
  <si>
    <t>10</t>
  </si>
  <si>
    <r>
      <t xml:space="preserve">Demande de pièces complémentaires le 26/08/2026. Déposée le 31/08/2026. </t>
    </r>
    <r>
      <rPr>
        <b/>
        <sz val="11"/>
        <color rgb="FF0070C0"/>
        <rFont val="Calibri"/>
        <family val="2"/>
        <scheme val="minor"/>
      </rPr>
      <t>Accordé le 26/10/2026</t>
    </r>
  </si>
  <si>
    <t>Urba 2026/015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</si>
</sst>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14" fontId="6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center"/>
    </xf>
    <xf numFmtId="14" fontId="12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11" fillId="0" borderId="0" xfId="0" applyFont="1" applyAlignment="1">
      <alignment horizontal="center" vertical="center" wrapText="1"/>
    </xf>
    <xf numFmtId="14" fontId="13" fillId="0" borderId="4" xfId="0" applyNumberFormat="1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Continuous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0" fillId="0" borderId="0" xfId="0" applyFont="1" applyAlignment="1">
      <alignment wrapText="1"/>
    </xf>
    <xf numFmtId="49" fontId="0" fillId="0" borderId="3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/>
    </xf>
    <xf numFmtId="49" fontId="0" fillId="0" borderId="11" xfId="0" applyNumberFormat="1" applyBorder="1" applyAlignment="1">
      <alignment horizontal="right" vertical="center" wrapText="1"/>
    </xf>
    <xf numFmtId="49" fontId="0" fillId="0" borderId="0" xfId="0" applyNumberFormat="1" applyAlignment="1">
      <alignment horizontal="right" vertical="center"/>
    </xf>
    <xf numFmtId="49" fontId="0" fillId="0" borderId="4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49" fontId="0" fillId="0" borderId="11" xfId="0" applyNumberForma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7" xfId="0" applyBorder="1" applyAlignment="1">
      <alignment horizontal="right" vertical="center" wrapText="1"/>
    </xf>
    <xf numFmtId="49" fontId="0" fillId="0" borderId="12" xfId="0" applyNumberFormat="1" applyBorder="1" applyAlignment="1">
      <alignment horizontal="right"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right"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workbookViewId="0">
      <selection activeCell="H4" sqref="A4:H4"/>
    </sheetView>
  </sheetViews>
  <sheetFormatPr baseColWidth="10" defaultColWidth="11.42578125" defaultRowHeight="15" x14ac:dyDescent="0.25"/>
  <cols>
    <col min="1" max="1" width="23.7109375" style="5" customWidth="1"/>
    <col min="2" max="2" width="23.85546875" style="5" customWidth="1"/>
    <col min="3" max="3" width="15.140625" style="5" customWidth="1"/>
    <col min="4" max="4" width="34.7109375" style="5" customWidth="1"/>
    <col min="5" max="5" width="19.7109375" style="5" customWidth="1"/>
    <col min="6" max="6" width="15.5703125" style="5" customWidth="1"/>
    <col min="7" max="7" width="9" style="5" customWidth="1"/>
    <col min="8" max="8" width="61.5703125" style="5" customWidth="1"/>
    <col min="9" max="16384" width="11.42578125" style="5"/>
  </cols>
  <sheetData>
    <row r="1" spans="1:8" s="3" customFormat="1" ht="21" x14ac:dyDescent="0.25">
      <c r="A1" s="98" t="s">
        <v>0</v>
      </c>
      <c r="B1" s="98"/>
      <c r="C1" s="98"/>
      <c r="D1" s="98"/>
      <c r="E1" s="98"/>
      <c r="F1" s="98"/>
      <c r="G1" s="98"/>
      <c r="H1" s="98"/>
    </row>
    <row r="2" spans="1:8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s="1" customFormat="1" ht="45" customHeight="1" x14ac:dyDescent="0.25">
      <c r="A3" s="6" t="s">
        <v>9</v>
      </c>
      <c r="B3" s="6" t="s">
        <v>10</v>
      </c>
      <c r="C3" s="2" t="s">
        <v>11</v>
      </c>
      <c r="D3" s="2" t="s">
        <v>12</v>
      </c>
      <c r="E3" s="2" t="s">
        <v>13</v>
      </c>
      <c r="F3" s="4">
        <v>44237</v>
      </c>
      <c r="G3" s="2" t="s">
        <v>14</v>
      </c>
      <c r="H3" s="7" t="s">
        <v>15</v>
      </c>
    </row>
    <row r="4" spans="1:8" s="1" customFormat="1" ht="45" customHeight="1" x14ac:dyDescent="0.25">
      <c r="A4" s="6" t="s">
        <v>16</v>
      </c>
      <c r="B4" s="6" t="s">
        <v>17</v>
      </c>
      <c r="C4" s="2" t="s">
        <v>18</v>
      </c>
      <c r="D4" s="2" t="s">
        <v>19</v>
      </c>
      <c r="E4" s="2" t="s">
        <v>20</v>
      </c>
      <c r="F4" s="4">
        <v>44266</v>
      </c>
      <c r="G4" s="2" t="s">
        <v>14</v>
      </c>
      <c r="H4" s="7" t="s">
        <v>21</v>
      </c>
    </row>
    <row r="5" spans="1:8" s="1" customFormat="1" ht="45" customHeight="1" x14ac:dyDescent="0.25">
      <c r="A5" s="6" t="s">
        <v>22</v>
      </c>
      <c r="B5" s="6" t="s">
        <v>23</v>
      </c>
      <c r="C5" s="2" t="s">
        <v>24</v>
      </c>
      <c r="D5" s="2" t="s">
        <v>25</v>
      </c>
      <c r="E5" s="2" t="s">
        <v>26</v>
      </c>
      <c r="F5" s="4">
        <v>44268</v>
      </c>
      <c r="G5" s="2"/>
      <c r="H5" s="7" t="s">
        <v>27</v>
      </c>
    </row>
    <row r="6" spans="1:8" s="1" customFormat="1" ht="45" customHeight="1" x14ac:dyDescent="0.25">
      <c r="A6" s="6" t="s">
        <v>28</v>
      </c>
      <c r="B6" s="6" t="s">
        <v>29</v>
      </c>
      <c r="C6" s="2" t="s">
        <v>30</v>
      </c>
      <c r="D6" s="2" t="s">
        <v>31</v>
      </c>
      <c r="E6" s="2" t="s">
        <v>32</v>
      </c>
      <c r="F6" s="4">
        <v>44293</v>
      </c>
      <c r="G6" s="2" t="s">
        <v>14</v>
      </c>
      <c r="H6" s="8" t="s">
        <v>33</v>
      </c>
    </row>
    <row r="7" spans="1:8" s="1" customFormat="1" ht="45" customHeight="1" x14ac:dyDescent="0.25">
      <c r="A7" s="6" t="s">
        <v>22</v>
      </c>
      <c r="B7" s="6" t="s">
        <v>23</v>
      </c>
      <c r="C7" s="2" t="s">
        <v>34</v>
      </c>
      <c r="D7" s="2" t="s">
        <v>35</v>
      </c>
      <c r="E7" s="2" t="s">
        <v>36</v>
      </c>
      <c r="F7" s="4">
        <v>44298</v>
      </c>
      <c r="G7" s="2"/>
      <c r="H7" s="7" t="s">
        <v>37</v>
      </c>
    </row>
    <row r="8" spans="1:8" s="1" customFormat="1" ht="45" customHeight="1" x14ac:dyDescent="0.25">
      <c r="A8" s="6" t="s">
        <v>38</v>
      </c>
      <c r="B8" s="6" t="s">
        <v>39</v>
      </c>
      <c r="C8" s="2" t="s">
        <v>40</v>
      </c>
      <c r="D8" s="2" t="s">
        <v>41</v>
      </c>
      <c r="E8" s="2" t="s">
        <v>42</v>
      </c>
      <c r="F8" s="4">
        <v>44305</v>
      </c>
      <c r="G8" s="2"/>
      <c r="H8" s="7" t="s">
        <v>43</v>
      </c>
    </row>
    <row r="9" spans="1:8" s="1" customFormat="1" ht="45" customHeight="1" x14ac:dyDescent="0.25">
      <c r="A9" s="6" t="s">
        <v>44</v>
      </c>
      <c r="B9" s="6" t="s">
        <v>45</v>
      </c>
      <c r="C9" s="2" t="s">
        <v>46</v>
      </c>
      <c r="D9" s="2" t="s">
        <v>47</v>
      </c>
      <c r="E9" s="2" t="s">
        <v>48</v>
      </c>
      <c r="F9" s="4">
        <v>44312</v>
      </c>
      <c r="G9" s="2"/>
      <c r="H9" s="7" t="s">
        <v>49</v>
      </c>
    </row>
    <row r="10" spans="1:8" s="1" customFormat="1" ht="45" customHeight="1" x14ac:dyDescent="0.25">
      <c r="A10" s="6" t="s">
        <v>50</v>
      </c>
      <c r="B10" s="6" t="s">
        <v>51</v>
      </c>
      <c r="C10" s="2" t="s">
        <v>52</v>
      </c>
      <c r="D10" s="2" t="s">
        <v>53</v>
      </c>
      <c r="E10" s="2" t="s">
        <v>54</v>
      </c>
      <c r="F10" s="4">
        <v>44335</v>
      </c>
      <c r="G10" s="2"/>
      <c r="H10" s="7" t="s">
        <v>55</v>
      </c>
    </row>
    <row r="11" spans="1:8" s="1" customFormat="1" ht="45" customHeight="1" x14ac:dyDescent="0.25">
      <c r="A11" s="6" t="s">
        <v>56</v>
      </c>
      <c r="B11" s="6" t="s">
        <v>57</v>
      </c>
      <c r="C11" s="2" t="s">
        <v>58</v>
      </c>
      <c r="D11" s="2" t="s">
        <v>59</v>
      </c>
      <c r="E11" s="2" t="s">
        <v>60</v>
      </c>
      <c r="F11" s="4">
        <v>44370</v>
      </c>
      <c r="G11" s="2" t="s">
        <v>14</v>
      </c>
      <c r="H11" s="7" t="s">
        <v>61</v>
      </c>
    </row>
    <row r="12" spans="1:8" s="1" customFormat="1" ht="45" customHeight="1" x14ac:dyDescent="0.25">
      <c r="A12" s="6" t="s">
        <v>62</v>
      </c>
      <c r="B12" s="6" t="s">
        <v>63</v>
      </c>
      <c r="C12" s="2" t="s">
        <v>64</v>
      </c>
      <c r="D12" s="2" t="s">
        <v>65</v>
      </c>
      <c r="E12" s="2" t="s">
        <v>66</v>
      </c>
      <c r="F12" s="4">
        <v>44382</v>
      </c>
      <c r="G12" s="2" t="s">
        <v>14</v>
      </c>
      <c r="H12" s="8" t="s">
        <v>67</v>
      </c>
    </row>
    <row r="13" spans="1:8" s="1" customFormat="1" ht="45" customHeight="1" x14ac:dyDescent="0.25">
      <c r="A13" s="6" t="s">
        <v>68</v>
      </c>
      <c r="B13" s="6" t="s">
        <v>23</v>
      </c>
      <c r="C13" s="2" t="s">
        <v>69</v>
      </c>
      <c r="D13" s="2" t="s">
        <v>70</v>
      </c>
      <c r="E13" s="2" t="s">
        <v>71</v>
      </c>
      <c r="F13" s="4">
        <v>44396</v>
      </c>
      <c r="G13" s="2"/>
      <c r="H13" s="7" t="s">
        <v>72</v>
      </c>
    </row>
    <row r="14" spans="1:8" s="1" customFormat="1" ht="45" customHeight="1" x14ac:dyDescent="0.25">
      <c r="A14" s="6" t="s">
        <v>44</v>
      </c>
      <c r="B14" s="6" t="s">
        <v>73</v>
      </c>
      <c r="C14" s="2" t="s">
        <v>74</v>
      </c>
      <c r="D14" s="2" t="s">
        <v>75</v>
      </c>
      <c r="E14" s="2" t="s">
        <v>76</v>
      </c>
      <c r="F14" s="4">
        <v>44399</v>
      </c>
      <c r="G14" s="2"/>
      <c r="H14" s="7" t="s">
        <v>72</v>
      </c>
    </row>
    <row r="15" spans="1:8" s="1" customFormat="1" ht="45" customHeight="1" x14ac:dyDescent="0.25">
      <c r="A15" s="6" t="s">
        <v>77</v>
      </c>
      <c r="B15" s="6" t="s">
        <v>57</v>
      </c>
      <c r="C15" s="2" t="s">
        <v>78</v>
      </c>
      <c r="D15" s="2" t="s">
        <v>79</v>
      </c>
      <c r="E15" s="4" t="s">
        <v>80</v>
      </c>
      <c r="F15" s="4">
        <v>44405</v>
      </c>
      <c r="G15" s="2"/>
      <c r="H15" s="7" t="s">
        <v>81</v>
      </c>
    </row>
    <row r="16" spans="1:8" s="1" customFormat="1" ht="45" customHeight="1" x14ac:dyDescent="0.25">
      <c r="A16" s="6" t="s">
        <v>62</v>
      </c>
      <c r="B16" s="6" t="s">
        <v>63</v>
      </c>
      <c r="C16" s="2" t="s">
        <v>64</v>
      </c>
      <c r="D16" s="2" t="s">
        <v>65</v>
      </c>
      <c r="E16" s="2" t="s">
        <v>82</v>
      </c>
      <c r="F16" s="4">
        <v>44424</v>
      </c>
      <c r="G16" s="2" t="s">
        <v>14</v>
      </c>
      <c r="H16" s="7" t="s">
        <v>83</v>
      </c>
    </row>
    <row r="17" spans="1:8" s="1" customFormat="1" ht="45" customHeight="1" x14ac:dyDescent="0.25">
      <c r="A17" s="6" t="s">
        <v>84</v>
      </c>
      <c r="B17" s="6" t="s">
        <v>85</v>
      </c>
      <c r="C17" s="2" t="s">
        <v>86</v>
      </c>
      <c r="D17" s="2" t="s">
        <v>65</v>
      </c>
      <c r="E17" s="2" t="s">
        <v>87</v>
      </c>
      <c r="F17" s="4">
        <v>44427</v>
      </c>
      <c r="G17" s="2" t="s">
        <v>14</v>
      </c>
      <c r="H17" s="8" t="s">
        <v>88</v>
      </c>
    </row>
    <row r="18" spans="1:8" s="1" customFormat="1" ht="45" customHeight="1" x14ac:dyDescent="0.25">
      <c r="A18" s="6" t="s">
        <v>84</v>
      </c>
      <c r="B18" s="6" t="s">
        <v>85</v>
      </c>
      <c r="C18" s="2" t="s">
        <v>86</v>
      </c>
      <c r="D18" s="2" t="s">
        <v>89</v>
      </c>
      <c r="E18" s="2" t="s">
        <v>90</v>
      </c>
      <c r="F18" s="4">
        <v>44427</v>
      </c>
      <c r="G18" s="2" t="s">
        <v>14</v>
      </c>
      <c r="H18" s="7" t="s">
        <v>91</v>
      </c>
    </row>
    <row r="19" spans="1:8" s="1" customFormat="1" ht="45" customHeight="1" x14ac:dyDescent="0.25">
      <c r="A19" s="6" t="s">
        <v>77</v>
      </c>
      <c r="B19" s="6" t="s">
        <v>92</v>
      </c>
      <c r="C19" s="2" t="s">
        <v>86</v>
      </c>
      <c r="D19" s="2" t="s">
        <v>93</v>
      </c>
      <c r="E19" s="2" t="s">
        <v>94</v>
      </c>
      <c r="F19" s="4">
        <v>44475</v>
      </c>
      <c r="G19" s="2" t="s">
        <v>14</v>
      </c>
      <c r="H19" s="7" t="s">
        <v>95</v>
      </c>
    </row>
    <row r="20" spans="1:8" s="1" customFormat="1" ht="47.25" customHeight="1" x14ac:dyDescent="0.25">
      <c r="A20" s="6" t="s">
        <v>96</v>
      </c>
      <c r="B20" s="6" t="s">
        <v>97</v>
      </c>
      <c r="C20" s="2" t="s">
        <v>98</v>
      </c>
      <c r="D20" s="2" t="s">
        <v>99</v>
      </c>
      <c r="E20" s="2" t="s">
        <v>100</v>
      </c>
      <c r="F20" s="2" t="s">
        <v>101</v>
      </c>
      <c r="G20" s="2" t="s">
        <v>14</v>
      </c>
      <c r="H20" s="7" t="s">
        <v>102</v>
      </c>
    </row>
    <row r="21" spans="1:8" s="1" customFormat="1" ht="45" customHeight="1" x14ac:dyDescent="0.25">
      <c r="A21" s="6" t="s">
        <v>103</v>
      </c>
      <c r="B21" s="6" t="s">
        <v>104</v>
      </c>
      <c r="C21" s="2" t="s">
        <v>105</v>
      </c>
      <c r="D21" s="2" t="s">
        <v>106</v>
      </c>
      <c r="E21" s="2" t="s">
        <v>107</v>
      </c>
      <c r="F21" s="4">
        <v>44536</v>
      </c>
      <c r="G21" s="2" t="s">
        <v>14</v>
      </c>
      <c r="H21" s="8" t="s">
        <v>108</v>
      </c>
    </row>
    <row r="22" spans="1:8" s="1" customFormat="1" ht="45" customHeight="1" x14ac:dyDescent="0.25">
      <c r="A22" s="6" t="s">
        <v>109</v>
      </c>
      <c r="B22" s="6" t="s">
        <v>110</v>
      </c>
      <c r="C22" s="2" t="s">
        <v>111</v>
      </c>
      <c r="D22" s="2" t="s">
        <v>112</v>
      </c>
      <c r="E22" s="2" t="s">
        <v>113</v>
      </c>
      <c r="F22" s="4">
        <v>44538</v>
      </c>
      <c r="G22" s="2" t="s">
        <v>14</v>
      </c>
      <c r="H22" s="8" t="s">
        <v>114</v>
      </c>
    </row>
    <row r="23" spans="1:8" s="1" customFormat="1" ht="45" customHeight="1" x14ac:dyDescent="0.25">
      <c r="A23" s="6" t="s">
        <v>68</v>
      </c>
      <c r="B23" s="6" t="s">
        <v>115</v>
      </c>
      <c r="C23" s="2" t="s">
        <v>116</v>
      </c>
      <c r="D23" s="2" t="s">
        <v>117</v>
      </c>
      <c r="E23" s="2" t="s">
        <v>118</v>
      </c>
      <c r="F23" s="4">
        <v>44543</v>
      </c>
      <c r="G23" s="2"/>
      <c r="H23" s="7" t="s">
        <v>119</v>
      </c>
    </row>
    <row r="24" spans="1:8" ht="20.100000000000001" customHeight="1" x14ac:dyDescent="0.25"/>
    <row r="25" spans="1:8" ht="20.100000000000001" customHeight="1" x14ac:dyDescent="0.25"/>
    <row r="26" spans="1:8" ht="20.100000000000001" customHeight="1" x14ac:dyDescent="0.25"/>
    <row r="27" spans="1:8" ht="20.100000000000001" customHeight="1" x14ac:dyDescent="0.25"/>
    <row r="28" spans="1:8" ht="20.100000000000001" customHeight="1" x14ac:dyDescent="0.25"/>
    <row r="29" spans="1:8" ht="20.100000000000001" customHeight="1" x14ac:dyDescent="0.25"/>
    <row r="30" spans="1:8" ht="20.100000000000001" customHeight="1" x14ac:dyDescent="0.25"/>
    <row r="31" spans="1:8" ht="20.100000000000001" customHeight="1" x14ac:dyDescent="0.25"/>
    <row r="32" spans="1: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</sheetData>
  <mergeCells count="1">
    <mergeCell ref="A1:H1"/>
  </mergeCells>
  <pageMargins left="0" right="0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topLeftCell="A6" workbookViewId="0">
      <selection activeCell="B16" sqref="B16"/>
    </sheetView>
  </sheetViews>
  <sheetFormatPr baseColWidth="10" defaultColWidth="11.42578125" defaultRowHeight="15.75" x14ac:dyDescent="0.25"/>
  <cols>
    <col min="1" max="1" width="18.140625" style="5" customWidth="1"/>
    <col min="2" max="2" width="24.28515625" style="5" customWidth="1"/>
    <col min="3" max="3" width="13.7109375" style="5" customWidth="1"/>
    <col min="4" max="4" width="32" style="5" customWidth="1"/>
    <col min="5" max="5" width="18.85546875" style="5" customWidth="1"/>
    <col min="6" max="6" width="15.28515625" style="5" customWidth="1"/>
    <col min="7" max="7" width="9" style="5" customWidth="1"/>
    <col min="8" max="8" width="56.85546875" style="5" customWidth="1"/>
    <col min="9" max="9" width="12.7109375" style="41" customWidth="1"/>
    <col min="10" max="16384" width="11.42578125" style="5"/>
  </cols>
  <sheetData>
    <row r="1" spans="1:9" s="3" customFormat="1" ht="21" x14ac:dyDescent="0.2">
      <c r="A1" s="99" t="s">
        <v>120</v>
      </c>
      <c r="B1" s="100"/>
      <c r="C1" s="100"/>
      <c r="D1" s="100"/>
      <c r="E1" s="100"/>
      <c r="F1" s="100"/>
      <c r="G1" s="100"/>
      <c r="H1" s="45" t="s">
        <v>121</v>
      </c>
      <c r="I1" s="47">
        <v>44991</v>
      </c>
    </row>
    <row r="2" spans="1:9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9" t="s">
        <v>122</v>
      </c>
    </row>
    <row r="3" spans="1:9" s="1" customFormat="1" ht="45" customHeight="1" x14ac:dyDescent="0.25">
      <c r="A3" s="6" t="s">
        <v>22</v>
      </c>
      <c r="B3" s="6" t="s">
        <v>123</v>
      </c>
      <c r="C3" s="2" t="s">
        <v>124</v>
      </c>
      <c r="D3" s="2" t="s">
        <v>125</v>
      </c>
      <c r="E3" s="2" t="s">
        <v>126</v>
      </c>
      <c r="F3" s="4">
        <v>44573</v>
      </c>
      <c r="G3" s="2" t="s">
        <v>127</v>
      </c>
      <c r="H3" s="9" t="s">
        <v>128</v>
      </c>
      <c r="I3" s="38" t="s">
        <v>129</v>
      </c>
    </row>
    <row r="4" spans="1:9" s="1" customFormat="1" ht="45" customHeight="1" x14ac:dyDescent="0.25">
      <c r="A4" s="6" t="s">
        <v>22</v>
      </c>
      <c r="B4" s="6" t="s">
        <v>123</v>
      </c>
      <c r="C4" s="2" t="s">
        <v>130</v>
      </c>
      <c r="D4" s="2" t="s">
        <v>125</v>
      </c>
      <c r="E4" s="2" t="s">
        <v>131</v>
      </c>
      <c r="F4" s="4">
        <v>44573</v>
      </c>
      <c r="G4" s="2" t="s">
        <v>127</v>
      </c>
      <c r="H4" s="9" t="s">
        <v>128</v>
      </c>
      <c r="I4" s="38" t="s">
        <v>132</v>
      </c>
    </row>
    <row r="5" spans="1:9" s="1" customFormat="1" ht="45" customHeight="1" x14ac:dyDescent="0.25">
      <c r="A5" s="6" t="s">
        <v>133</v>
      </c>
      <c r="B5" s="6" t="s">
        <v>134</v>
      </c>
      <c r="C5" s="2" t="s">
        <v>135</v>
      </c>
      <c r="D5" s="2" t="s">
        <v>136</v>
      </c>
      <c r="E5" s="2" t="s">
        <v>137</v>
      </c>
      <c r="F5" s="4">
        <v>44585</v>
      </c>
      <c r="G5" s="2" t="s">
        <v>14</v>
      </c>
      <c r="H5" s="7" t="s">
        <v>138</v>
      </c>
      <c r="I5" s="38" t="s">
        <v>139</v>
      </c>
    </row>
    <row r="6" spans="1:9" s="1" customFormat="1" ht="45" customHeight="1" x14ac:dyDescent="0.25">
      <c r="A6" s="6" t="s">
        <v>140</v>
      </c>
      <c r="B6" s="6" t="s">
        <v>141</v>
      </c>
      <c r="C6" s="2" t="s">
        <v>142</v>
      </c>
      <c r="D6" s="2" t="s">
        <v>143</v>
      </c>
      <c r="E6" s="2" t="s">
        <v>144</v>
      </c>
      <c r="F6" s="4">
        <v>44615</v>
      </c>
      <c r="G6" s="2" t="s">
        <v>14</v>
      </c>
      <c r="H6" s="8" t="s">
        <v>145</v>
      </c>
      <c r="I6" s="38" t="s">
        <v>146</v>
      </c>
    </row>
    <row r="7" spans="1:9" s="1" customFormat="1" ht="45" customHeight="1" x14ac:dyDescent="0.25">
      <c r="A7" s="6" t="s">
        <v>147</v>
      </c>
      <c r="B7" s="6" t="s">
        <v>148</v>
      </c>
      <c r="C7" s="2" t="s">
        <v>149</v>
      </c>
      <c r="D7" s="2" t="s">
        <v>150</v>
      </c>
      <c r="E7" s="2" t="s">
        <v>151</v>
      </c>
      <c r="F7" s="4">
        <v>44634</v>
      </c>
      <c r="G7" s="2" t="s">
        <v>14</v>
      </c>
      <c r="H7" s="8" t="s">
        <v>152</v>
      </c>
      <c r="I7" s="38" t="s">
        <v>153</v>
      </c>
    </row>
    <row r="8" spans="1:9" s="1" customFormat="1" ht="45" customHeight="1" x14ac:dyDescent="0.25">
      <c r="A8" s="6" t="s">
        <v>154</v>
      </c>
      <c r="B8" s="6" t="s">
        <v>155</v>
      </c>
      <c r="C8" s="2" t="s">
        <v>156</v>
      </c>
      <c r="D8" s="2" t="s">
        <v>157</v>
      </c>
      <c r="E8" s="2" t="s">
        <v>158</v>
      </c>
      <c r="F8" s="4">
        <v>44648</v>
      </c>
      <c r="G8" s="2" t="s">
        <v>14</v>
      </c>
      <c r="H8" s="7" t="s">
        <v>159</v>
      </c>
      <c r="I8" s="38" t="s">
        <v>160</v>
      </c>
    </row>
    <row r="9" spans="1:9" s="1" customFormat="1" ht="45" customHeight="1" x14ac:dyDescent="0.25">
      <c r="A9" s="6" t="s">
        <v>161</v>
      </c>
      <c r="B9" s="6" t="s">
        <v>162</v>
      </c>
      <c r="C9" s="2" t="s">
        <v>163</v>
      </c>
      <c r="D9" s="2" t="s">
        <v>164</v>
      </c>
      <c r="E9" s="2" t="s">
        <v>165</v>
      </c>
      <c r="F9" s="4">
        <v>44657</v>
      </c>
      <c r="G9" s="2" t="s">
        <v>14</v>
      </c>
      <c r="H9" s="7" t="s">
        <v>166</v>
      </c>
      <c r="I9" s="38" t="s">
        <v>167</v>
      </c>
    </row>
    <row r="10" spans="1:9" s="1" customFormat="1" ht="45" customHeight="1" x14ac:dyDescent="0.25">
      <c r="A10" s="6" t="s">
        <v>22</v>
      </c>
      <c r="B10" s="6" t="s">
        <v>123</v>
      </c>
      <c r="C10" s="2" t="s">
        <v>168</v>
      </c>
      <c r="D10" s="2" t="s">
        <v>169</v>
      </c>
      <c r="E10" s="2" t="s">
        <v>170</v>
      </c>
      <c r="F10" s="4">
        <v>44736</v>
      </c>
      <c r="G10" s="2" t="s">
        <v>127</v>
      </c>
      <c r="H10" s="9" t="s">
        <v>171</v>
      </c>
      <c r="I10" s="38" t="s">
        <v>172</v>
      </c>
    </row>
    <row r="11" spans="1:9" s="1" customFormat="1" ht="45" customHeight="1" x14ac:dyDescent="0.25">
      <c r="A11" s="6" t="s">
        <v>22</v>
      </c>
      <c r="B11" s="6" t="s">
        <v>123</v>
      </c>
      <c r="C11" s="2" t="s">
        <v>173</v>
      </c>
      <c r="D11" s="2" t="s">
        <v>169</v>
      </c>
      <c r="E11" s="2" t="s">
        <v>174</v>
      </c>
      <c r="F11" s="4">
        <v>44736</v>
      </c>
      <c r="G11" s="2" t="s">
        <v>127</v>
      </c>
      <c r="H11" s="9" t="s">
        <v>171</v>
      </c>
      <c r="I11" s="38" t="s">
        <v>175</v>
      </c>
    </row>
    <row r="12" spans="1:9" s="1" customFormat="1" ht="45" customHeight="1" x14ac:dyDescent="0.25">
      <c r="A12" s="6" t="s">
        <v>176</v>
      </c>
      <c r="B12" s="6" t="s">
        <v>177</v>
      </c>
      <c r="C12" s="2" t="s">
        <v>178</v>
      </c>
      <c r="D12" s="2" t="s">
        <v>179</v>
      </c>
      <c r="E12" s="2" t="s">
        <v>180</v>
      </c>
      <c r="F12" s="4">
        <v>44739</v>
      </c>
      <c r="G12" s="2" t="s">
        <v>14</v>
      </c>
      <c r="H12" s="7" t="s">
        <v>181</v>
      </c>
      <c r="I12" s="38" t="s">
        <v>182</v>
      </c>
    </row>
    <row r="13" spans="1:9" s="1" customFormat="1" ht="45" customHeight="1" x14ac:dyDescent="0.25">
      <c r="A13" s="6" t="s">
        <v>183</v>
      </c>
      <c r="B13" s="6" t="s">
        <v>184</v>
      </c>
      <c r="C13" s="2" t="s">
        <v>185</v>
      </c>
      <c r="D13" s="2" t="s">
        <v>186</v>
      </c>
      <c r="E13" s="2" t="s">
        <v>187</v>
      </c>
      <c r="F13" s="4">
        <v>44813</v>
      </c>
      <c r="G13" s="2" t="s">
        <v>127</v>
      </c>
      <c r="H13" s="9" t="s">
        <v>188</v>
      </c>
      <c r="I13" s="38" t="s">
        <v>189</v>
      </c>
    </row>
    <row r="14" spans="1:9" s="1" customFormat="1" ht="45" customHeight="1" x14ac:dyDescent="0.25">
      <c r="A14" s="6" t="s">
        <v>190</v>
      </c>
      <c r="B14" s="6" t="s">
        <v>191</v>
      </c>
      <c r="C14" s="2" t="s">
        <v>192</v>
      </c>
      <c r="D14" s="2" t="s">
        <v>106</v>
      </c>
      <c r="E14" s="2" t="s">
        <v>193</v>
      </c>
      <c r="F14" s="4">
        <v>44826</v>
      </c>
      <c r="G14" s="2" t="s">
        <v>14</v>
      </c>
      <c r="H14" s="8" t="s">
        <v>194</v>
      </c>
      <c r="I14" s="38" t="s">
        <v>195</v>
      </c>
    </row>
    <row r="15" spans="1:9" s="1" customFormat="1" ht="45" customHeight="1" x14ac:dyDescent="0.25">
      <c r="A15" s="6" t="s">
        <v>196</v>
      </c>
      <c r="B15" s="6" t="s">
        <v>197</v>
      </c>
      <c r="C15" s="2" t="s">
        <v>198</v>
      </c>
      <c r="D15" s="2" t="s">
        <v>199</v>
      </c>
      <c r="E15" s="4" t="s">
        <v>200</v>
      </c>
      <c r="F15" s="4">
        <v>44831</v>
      </c>
      <c r="G15" s="2" t="s">
        <v>14</v>
      </c>
      <c r="H15" s="7" t="s">
        <v>201</v>
      </c>
      <c r="I15" s="38" t="s">
        <v>202</v>
      </c>
    </row>
    <row r="16" spans="1:9" s="1" customFormat="1" ht="45" customHeight="1" x14ac:dyDescent="0.25">
      <c r="A16" s="6" t="s">
        <v>154</v>
      </c>
      <c r="B16" s="6" t="s">
        <v>155</v>
      </c>
      <c r="C16" s="2" t="s">
        <v>156</v>
      </c>
      <c r="D16" s="2" t="s">
        <v>203</v>
      </c>
      <c r="E16" s="2" t="s">
        <v>204</v>
      </c>
      <c r="F16" s="4">
        <v>44872</v>
      </c>
      <c r="G16" s="2" t="s">
        <v>14</v>
      </c>
      <c r="H16" s="8" t="s">
        <v>205</v>
      </c>
      <c r="I16" s="38" t="s">
        <v>206</v>
      </c>
    </row>
    <row r="17" spans="1:9" s="1" customFormat="1" ht="45" customHeight="1" x14ac:dyDescent="0.25">
      <c r="A17" s="6" t="s">
        <v>207</v>
      </c>
      <c r="B17" s="6" t="s">
        <v>208</v>
      </c>
      <c r="C17" s="2" t="s">
        <v>209</v>
      </c>
      <c r="D17" s="2" t="s">
        <v>210</v>
      </c>
      <c r="E17" s="2" t="s">
        <v>211</v>
      </c>
      <c r="F17" s="4">
        <v>44900</v>
      </c>
      <c r="G17" s="2"/>
      <c r="H17" s="9" t="s">
        <v>212</v>
      </c>
      <c r="I17" s="38" t="s">
        <v>213</v>
      </c>
    </row>
    <row r="18" spans="1:9" s="1" customFormat="1" ht="45" customHeight="1" x14ac:dyDescent="0.25">
      <c r="A18" s="6"/>
      <c r="B18" s="6"/>
      <c r="C18" s="2"/>
      <c r="D18" s="2"/>
      <c r="E18" s="2"/>
      <c r="F18" s="4"/>
      <c r="G18" s="2"/>
      <c r="H18" s="7"/>
      <c r="I18" s="38"/>
    </row>
    <row r="19" spans="1:9" s="1" customFormat="1" ht="45" customHeight="1" x14ac:dyDescent="0.25">
      <c r="A19" s="6"/>
      <c r="B19" s="6"/>
      <c r="C19" s="2"/>
      <c r="D19" s="2"/>
      <c r="E19" s="2"/>
      <c r="F19" s="4"/>
      <c r="G19" s="2"/>
      <c r="H19" s="7"/>
      <c r="I19" s="46"/>
    </row>
    <row r="20" spans="1:9" s="1" customFormat="1" ht="45" customHeight="1" x14ac:dyDescent="0.25">
      <c r="A20" s="6"/>
      <c r="B20" s="6"/>
      <c r="C20" s="2"/>
      <c r="D20" s="2"/>
      <c r="E20" s="2"/>
      <c r="F20" s="2"/>
      <c r="G20" s="2"/>
      <c r="H20" s="7"/>
      <c r="I20" s="46"/>
    </row>
    <row r="21" spans="1:9" s="1" customFormat="1" ht="45" customHeight="1" x14ac:dyDescent="0.25">
      <c r="A21" s="6"/>
      <c r="B21" s="6"/>
      <c r="C21" s="2"/>
      <c r="D21" s="2"/>
      <c r="E21" s="2"/>
      <c r="F21" s="4"/>
      <c r="G21" s="2"/>
      <c r="H21" s="8"/>
      <c r="I21" s="46"/>
    </row>
    <row r="22" spans="1:9" s="1" customFormat="1" ht="45" customHeight="1" x14ac:dyDescent="0.25">
      <c r="A22" s="6"/>
      <c r="B22" s="6"/>
      <c r="C22" s="2"/>
      <c r="D22" s="2"/>
      <c r="E22" s="2"/>
      <c r="F22" s="4"/>
      <c r="G22" s="2"/>
      <c r="H22" s="7"/>
      <c r="I22" s="46"/>
    </row>
    <row r="23" spans="1:9" s="1" customFormat="1" ht="45" customHeight="1" x14ac:dyDescent="0.25">
      <c r="A23" s="6"/>
      <c r="B23" s="6"/>
      <c r="C23" s="2"/>
      <c r="D23" s="2"/>
      <c r="E23" s="2"/>
      <c r="F23" s="4"/>
      <c r="G23" s="2"/>
      <c r="H23" s="7"/>
      <c r="I23" s="46"/>
    </row>
    <row r="24" spans="1:9" ht="20.100000000000001" customHeight="1" x14ac:dyDescent="0.25"/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</sheetData>
  <autoFilter ref="A2:H16" xr:uid="{00000000-0001-0000-0100-000000000000}"/>
  <mergeCells count="1">
    <mergeCell ref="A1:G1"/>
  </mergeCells>
  <printOptions horizontalCentered="1" verticalCentered="1"/>
  <pageMargins left="0" right="0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topLeftCell="A2" workbookViewId="0">
      <selection activeCell="D25" sqref="D25"/>
    </sheetView>
  </sheetViews>
  <sheetFormatPr baseColWidth="10" defaultColWidth="11.42578125" defaultRowHeight="15.75" x14ac:dyDescent="0.25"/>
  <cols>
    <col min="1" max="1" width="18.140625" style="5" customWidth="1"/>
    <col min="2" max="2" width="24.28515625" style="5" customWidth="1"/>
    <col min="3" max="3" width="13.7109375" style="5" customWidth="1"/>
    <col min="4" max="4" width="32" style="5" customWidth="1"/>
    <col min="5" max="5" width="4.5703125" style="13" customWidth="1"/>
    <col min="6" max="6" width="14.140625" style="11" customWidth="1"/>
    <col min="7" max="7" width="15.28515625" style="5" customWidth="1"/>
    <col min="8" max="8" width="9" style="16" customWidth="1"/>
    <col min="9" max="9" width="61.5703125" style="5" customWidth="1"/>
    <col min="10" max="10" width="12.140625" style="41" bestFit="1" customWidth="1"/>
    <col min="11" max="16384" width="11.42578125" style="5"/>
  </cols>
  <sheetData>
    <row r="1" spans="1:10" s="3" customFormat="1" ht="21" x14ac:dyDescent="0.25">
      <c r="A1" s="99" t="s">
        <v>214</v>
      </c>
      <c r="B1" s="100"/>
      <c r="C1" s="100"/>
      <c r="D1" s="100"/>
      <c r="E1" s="100"/>
      <c r="F1" s="100"/>
      <c r="G1" s="100"/>
      <c r="H1" s="100"/>
      <c r="I1" s="17" t="s">
        <v>215</v>
      </c>
      <c r="J1" s="42">
        <f ca="1">TODAY()</f>
        <v>46321</v>
      </c>
    </row>
    <row r="2" spans="1:10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93" t="s">
        <v>5</v>
      </c>
      <c r="F2" s="95"/>
      <c r="G2" s="2" t="s">
        <v>6</v>
      </c>
      <c r="H2" s="15" t="s">
        <v>7</v>
      </c>
      <c r="I2" s="2" t="s">
        <v>8</v>
      </c>
      <c r="J2" s="43" t="s">
        <v>122</v>
      </c>
    </row>
    <row r="3" spans="1:10" s="1" customFormat="1" ht="45" customHeight="1" x14ac:dyDescent="0.25">
      <c r="A3" s="6" t="s">
        <v>216</v>
      </c>
      <c r="B3" s="6" t="s">
        <v>123</v>
      </c>
      <c r="C3" s="2" t="s">
        <v>217</v>
      </c>
      <c r="D3" s="2" t="s">
        <v>218</v>
      </c>
      <c r="E3" s="12" t="s">
        <v>219</v>
      </c>
      <c r="F3" s="10" t="s">
        <v>220</v>
      </c>
      <c r="G3" s="4">
        <v>44935</v>
      </c>
      <c r="H3" s="15" t="s">
        <v>221</v>
      </c>
      <c r="I3" s="14" t="s">
        <v>222</v>
      </c>
      <c r="J3" s="38" t="s">
        <v>223</v>
      </c>
    </row>
    <row r="4" spans="1:10" s="1" customFormat="1" ht="45" customHeight="1" x14ac:dyDescent="0.25">
      <c r="A4" s="6" t="s">
        <v>224</v>
      </c>
      <c r="B4" s="6" t="s">
        <v>225</v>
      </c>
      <c r="C4" s="2" t="s">
        <v>226</v>
      </c>
      <c r="D4" s="2" t="s">
        <v>227</v>
      </c>
      <c r="E4" s="12" t="s">
        <v>228</v>
      </c>
      <c r="F4" s="10" t="s">
        <v>220</v>
      </c>
      <c r="G4" s="4">
        <v>44952</v>
      </c>
      <c r="H4" s="15" t="s">
        <v>221</v>
      </c>
      <c r="I4" s="8" t="s">
        <v>229</v>
      </c>
      <c r="J4" s="39" t="s">
        <v>230</v>
      </c>
    </row>
    <row r="5" spans="1:10" s="1" customFormat="1" ht="45" customHeight="1" x14ac:dyDescent="0.25">
      <c r="A5" s="6" t="s">
        <v>44</v>
      </c>
      <c r="B5" s="6" t="s">
        <v>231</v>
      </c>
      <c r="C5" s="2" t="s">
        <v>232</v>
      </c>
      <c r="D5" s="2" t="s">
        <v>233</v>
      </c>
      <c r="E5" s="12" t="s">
        <v>234</v>
      </c>
      <c r="F5" s="10" t="s">
        <v>220</v>
      </c>
      <c r="G5" s="4">
        <v>44970</v>
      </c>
      <c r="H5" s="15" t="s">
        <v>235</v>
      </c>
      <c r="I5" s="8" t="s">
        <v>236</v>
      </c>
      <c r="J5" s="38" t="s">
        <v>237</v>
      </c>
    </row>
    <row r="6" spans="1:10" s="1" customFormat="1" ht="45" customHeight="1" x14ac:dyDescent="0.25">
      <c r="A6" s="6" t="s">
        <v>44</v>
      </c>
      <c r="B6" s="6" t="s">
        <v>231</v>
      </c>
      <c r="C6" s="2" t="s">
        <v>238</v>
      </c>
      <c r="D6" s="2" t="s">
        <v>233</v>
      </c>
      <c r="E6" s="12" t="s">
        <v>234</v>
      </c>
      <c r="F6" s="10" t="s">
        <v>239</v>
      </c>
      <c r="G6" s="4">
        <v>44970</v>
      </c>
      <c r="H6" s="15" t="s">
        <v>235</v>
      </c>
      <c r="I6" s="8" t="s">
        <v>236</v>
      </c>
      <c r="J6" s="38" t="s">
        <v>240</v>
      </c>
    </row>
    <row r="7" spans="1:10" s="1" customFormat="1" ht="45" customHeight="1" x14ac:dyDescent="0.25">
      <c r="A7" s="6" t="s">
        <v>44</v>
      </c>
      <c r="B7" s="6" t="s">
        <v>231</v>
      </c>
      <c r="C7" s="2" t="s">
        <v>241</v>
      </c>
      <c r="D7" s="2" t="s">
        <v>233</v>
      </c>
      <c r="E7" s="12" t="s">
        <v>234</v>
      </c>
      <c r="F7" s="10" t="s">
        <v>242</v>
      </c>
      <c r="G7" s="4">
        <v>44970</v>
      </c>
      <c r="H7" s="15" t="s">
        <v>235</v>
      </c>
      <c r="I7" s="8" t="s">
        <v>243</v>
      </c>
      <c r="J7" s="39" t="s">
        <v>244</v>
      </c>
    </row>
    <row r="8" spans="1:10" s="1" customFormat="1" ht="45" customHeight="1" x14ac:dyDescent="0.25">
      <c r="A8" s="6" t="s">
        <v>245</v>
      </c>
      <c r="B8" s="6" t="s">
        <v>246</v>
      </c>
      <c r="C8" s="2" t="s">
        <v>247</v>
      </c>
      <c r="D8" s="2" t="s">
        <v>248</v>
      </c>
      <c r="E8" s="12" t="s">
        <v>234</v>
      </c>
      <c r="F8" s="10" t="s">
        <v>249</v>
      </c>
      <c r="G8" s="4">
        <v>44984</v>
      </c>
      <c r="H8" s="15" t="s">
        <v>235</v>
      </c>
      <c r="I8" s="8" t="s">
        <v>250</v>
      </c>
      <c r="J8" s="39" t="s">
        <v>251</v>
      </c>
    </row>
    <row r="9" spans="1:10" s="1" customFormat="1" ht="45" customHeight="1" x14ac:dyDescent="0.25">
      <c r="A9" s="6" t="s">
        <v>252</v>
      </c>
      <c r="B9" s="6" t="s">
        <v>253</v>
      </c>
      <c r="C9" s="2" t="s">
        <v>254</v>
      </c>
      <c r="D9" s="2" t="s">
        <v>255</v>
      </c>
      <c r="E9" s="12" t="s">
        <v>228</v>
      </c>
      <c r="F9" s="10" t="s">
        <v>239</v>
      </c>
      <c r="G9" s="4">
        <v>44998</v>
      </c>
      <c r="H9" s="15" t="s">
        <v>221</v>
      </c>
      <c r="I9" s="14" t="s">
        <v>256</v>
      </c>
      <c r="J9" s="38" t="s">
        <v>257</v>
      </c>
    </row>
    <row r="10" spans="1:10" s="1" customFormat="1" ht="45" customHeight="1" x14ac:dyDescent="0.25">
      <c r="A10" s="6" t="s">
        <v>258</v>
      </c>
      <c r="B10" s="6" t="s">
        <v>259</v>
      </c>
      <c r="C10" s="2" t="s">
        <v>260</v>
      </c>
      <c r="D10" s="2" t="s">
        <v>59</v>
      </c>
      <c r="E10" s="12" t="s">
        <v>228</v>
      </c>
      <c r="F10" s="10" t="s">
        <v>242</v>
      </c>
      <c r="G10" s="4">
        <v>45001</v>
      </c>
      <c r="H10" s="15" t="s">
        <v>221</v>
      </c>
      <c r="I10" s="14" t="s">
        <v>261</v>
      </c>
      <c r="J10" s="38" t="s">
        <v>262</v>
      </c>
    </row>
    <row r="11" spans="1:10" s="1" customFormat="1" ht="45" customHeight="1" x14ac:dyDescent="0.25">
      <c r="A11" s="6" t="s">
        <v>263</v>
      </c>
      <c r="B11" s="6" t="s">
        <v>264</v>
      </c>
      <c r="C11" s="2" t="s">
        <v>265</v>
      </c>
      <c r="D11" s="2" t="s">
        <v>266</v>
      </c>
      <c r="E11" s="12" t="s">
        <v>267</v>
      </c>
      <c r="F11" s="10" t="s">
        <v>249</v>
      </c>
      <c r="G11" s="4">
        <v>45035</v>
      </c>
      <c r="H11" s="15" t="s">
        <v>221</v>
      </c>
      <c r="I11" s="8" t="s">
        <v>268</v>
      </c>
      <c r="J11" s="38" t="s">
        <v>269</v>
      </c>
    </row>
    <row r="12" spans="1:10" s="1" customFormat="1" ht="45" customHeight="1" x14ac:dyDescent="0.25">
      <c r="A12" s="6" t="s">
        <v>263</v>
      </c>
      <c r="B12" s="6" t="s">
        <v>270</v>
      </c>
      <c r="C12" s="2" t="s">
        <v>52</v>
      </c>
      <c r="D12" s="2" t="s">
        <v>271</v>
      </c>
      <c r="E12" s="12" t="s">
        <v>219</v>
      </c>
      <c r="F12" s="10" t="s">
        <v>239</v>
      </c>
      <c r="G12" s="4">
        <v>45035</v>
      </c>
      <c r="H12" s="15" t="s">
        <v>221</v>
      </c>
      <c r="I12" s="8" t="s">
        <v>272</v>
      </c>
      <c r="J12" s="38" t="s">
        <v>273</v>
      </c>
    </row>
    <row r="13" spans="1:10" s="1" customFormat="1" ht="45" customHeight="1" x14ac:dyDescent="0.25">
      <c r="A13" s="6" t="s">
        <v>44</v>
      </c>
      <c r="B13" s="6" t="s">
        <v>274</v>
      </c>
      <c r="C13" s="2" t="s">
        <v>275</v>
      </c>
      <c r="D13" s="2" t="s">
        <v>276</v>
      </c>
      <c r="E13" s="12" t="s">
        <v>234</v>
      </c>
      <c r="F13" s="10" t="s">
        <v>277</v>
      </c>
      <c r="G13" s="4">
        <v>45040</v>
      </c>
      <c r="H13" s="15" t="s">
        <v>235</v>
      </c>
      <c r="I13" s="8" t="s">
        <v>278</v>
      </c>
      <c r="J13" s="38" t="s">
        <v>279</v>
      </c>
    </row>
    <row r="14" spans="1:10" s="1" customFormat="1" ht="45" customHeight="1" x14ac:dyDescent="0.25">
      <c r="A14" s="6" t="s">
        <v>44</v>
      </c>
      <c r="B14" s="6" t="s">
        <v>274</v>
      </c>
      <c r="C14" s="2" t="s">
        <v>280</v>
      </c>
      <c r="D14" s="2" t="s">
        <v>276</v>
      </c>
      <c r="E14" s="12" t="s">
        <v>234</v>
      </c>
      <c r="F14" s="10" t="s">
        <v>281</v>
      </c>
      <c r="G14" s="4">
        <v>45040</v>
      </c>
      <c r="H14" s="15" t="s">
        <v>235</v>
      </c>
      <c r="I14" s="8" t="s">
        <v>278</v>
      </c>
      <c r="J14" s="38" t="s">
        <v>282</v>
      </c>
    </row>
    <row r="15" spans="1:10" s="1" customFormat="1" ht="45" customHeight="1" x14ac:dyDescent="0.25">
      <c r="A15" s="6" t="s">
        <v>216</v>
      </c>
      <c r="B15" s="6" t="s">
        <v>123</v>
      </c>
      <c r="C15" s="2" t="s">
        <v>283</v>
      </c>
      <c r="D15" s="2" t="s">
        <v>284</v>
      </c>
      <c r="E15" s="12" t="s">
        <v>219</v>
      </c>
      <c r="F15" s="10" t="s">
        <v>242</v>
      </c>
      <c r="G15" s="4">
        <v>45057</v>
      </c>
      <c r="H15" s="15" t="s">
        <v>221</v>
      </c>
      <c r="I15" s="14" t="s">
        <v>285</v>
      </c>
      <c r="J15" s="38" t="s">
        <v>286</v>
      </c>
    </row>
    <row r="16" spans="1:10" s="1" customFormat="1" ht="45" customHeight="1" x14ac:dyDescent="0.25">
      <c r="A16" s="6" t="s">
        <v>287</v>
      </c>
      <c r="B16" s="6" t="s">
        <v>288</v>
      </c>
      <c r="C16" s="2" t="s">
        <v>289</v>
      </c>
      <c r="D16" s="2" t="s">
        <v>290</v>
      </c>
      <c r="E16" s="12" t="s">
        <v>228</v>
      </c>
      <c r="F16" s="10" t="s">
        <v>291</v>
      </c>
      <c r="G16" s="4">
        <v>45103</v>
      </c>
      <c r="H16" s="15" t="s">
        <v>221</v>
      </c>
      <c r="I16" s="18" t="s">
        <v>292</v>
      </c>
      <c r="J16" s="38" t="s">
        <v>293</v>
      </c>
    </row>
    <row r="17" spans="1:10" s="1" customFormat="1" ht="45" customHeight="1" x14ac:dyDescent="0.25">
      <c r="A17" s="6" t="s">
        <v>44</v>
      </c>
      <c r="B17" s="6" t="s">
        <v>294</v>
      </c>
      <c r="C17" s="2" t="s">
        <v>295</v>
      </c>
      <c r="D17" s="2" t="s">
        <v>296</v>
      </c>
      <c r="E17" s="12" t="s">
        <v>234</v>
      </c>
      <c r="F17" s="10" t="s">
        <v>297</v>
      </c>
      <c r="G17" s="4">
        <v>45106</v>
      </c>
      <c r="H17" s="15" t="s">
        <v>235</v>
      </c>
      <c r="I17" s="8" t="s">
        <v>298</v>
      </c>
      <c r="J17" s="38" t="s">
        <v>299</v>
      </c>
    </row>
    <row r="18" spans="1:10" s="1" customFormat="1" ht="20.25" customHeight="1" x14ac:dyDescent="0.25">
      <c r="A18" s="23"/>
      <c r="B18" s="23"/>
      <c r="C18" s="24"/>
      <c r="D18" s="24"/>
      <c r="E18" s="25"/>
      <c r="F18" s="23"/>
      <c r="G18" s="26"/>
      <c r="H18" s="27"/>
      <c r="I18" s="28" t="s">
        <v>300</v>
      </c>
      <c r="J18" s="44">
        <f ca="1">TODAY()</f>
        <v>46321</v>
      </c>
    </row>
    <row r="19" spans="1:10" s="1" customFormat="1" ht="45" customHeight="1" x14ac:dyDescent="0.25">
      <c r="A19" s="6" t="s">
        <v>287</v>
      </c>
      <c r="B19" s="6" t="s">
        <v>288</v>
      </c>
      <c r="C19" s="2" t="s">
        <v>289</v>
      </c>
      <c r="D19" s="2" t="s">
        <v>290</v>
      </c>
      <c r="E19" s="12" t="s">
        <v>219</v>
      </c>
      <c r="F19" s="10" t="s">
        <v>249</v>
      </c>
      <c r="G19" s="4">
        <v>45127</v>
      </c>
      <c r="H19" s="15" t="s">
        <v>221</v>
      </c>
      <c r="I19" s="7" t="s">
        <v>301</v>
      </c>
      <c r="J19" s="38" t="s">
        <v>302</v>
      </c>
    </row>
    <row r="20" spans="1:10" s="1" customFormat="1" ht="68.25" customHeight="1" x14ac:dyDescent="0.25">
      <c r="A20" s="6" t="s">
        <v>303</v>
      </c>
      <c r="B20" s="6" t="s">
        <v>304</v>
      </c>
      <c r="C20" s="2" t="s">
        <v>305</v>
      </c>
      <c r="D20" s="19" t="s">
        <v>306</v>
      </c>
      <c r="E20" s="12" t="s">
        <v>219</v>
      </c>
      <c r="F20" s="10" t="s">
        <v>291</v>
      </c>
      <c r="G20" s="4">
        <v>45134</v>
      </c>
      <c r="H20" s="15" t="s">
        <v>221</v>
      </c>
      <c r="I20" s="7" t="s">
        <v>307</v>
      </c>
      <c r="J20" s="38" t="s">
        <v>308</v>
      </c>
    </row>
    <row r="21" spans="1:10" s="1" customFormat="1" ht="45" customHeight="1" x14ac:dyDescent="0.25">
      <c r="A21" s="104" t="s">
        <v>309</v>
      </c>
      <c r="B21" s="104" t="s">
        <v>310</v>
      </c>
      <c r="C21" s="20" t="s">
        <v>311</v>
      </c>
      <c r="D21" s="21" t="s">
        <v>312</v>
      </c>
      <c r="E21" s="106" t="s">
        <v>228</v>
      </c>
      <c r="F21" s="108" t="s">
        <v>313</v>
      </c>
      <c r="G21" s="110">
        <v>45159</v>
      </c>
      <c r="H21" s="15" t="s">
        <v>314</v>
      </c>
      <c r="I21" s="102" t="s">
        <v>315</v>
      </c>
      <c r="J21" s="101" t="s">
        <v>316</v>
      </c>
    </row>
    <row r="22" spans="1:10" s="1" customFormat="1" ht="45" customHeight="1" x14ac:dyDescent="0.25">
      <c r="A22" s="105"/>
      <c r="B22" s="105"/>
      <c r="C22" s="22" t="s">
        <v>317</v>
      </c>
      <c r="D22" s="22" t="s">
        <v>318</v>
      </c>
      <c r="E22" s="107"/>
      <c r="F22" s="109"/>
      <c r="G22" s="111"/>
      <c r="H22" s="15" t="s">
        <v>319</v>
      </c>
      <c r="I22" s="103"/>
      <c r="J22" s="101"/>
    </row>
    <row r="23" spans="1:10" s="1" customFormat="1" ht="45" customHeight="1" x14ac:dyDescent="0.25">
      <c r="A23" s="6" t="s">
        <v>44</v>
      </c>
      <c r="B23" s="6" t="s">
        <v>320</v>
      </c>
      <c r="C23" s="2" t="s">
        <v>64</v>
      </c>
      <c r="D23" s="2" t="s">
        <v>321</v>
      </c>
      <c r="E23" s="12" t="s">
        <v>234</v>
      </c>
      <c r="F23" s="10" t="s">
        <v>322</v>
      </c>
      <c r="G23" s="4">
        <v>45159</v>
      </c>
      <c r="H23" s="15" t="s">
        <v>235</v>
      </c>
      <c r="I23" s="8" t="s">
        <v>323</v>
      </c>
      <c r="J23" s="39" t="s">
        <v>324</v>
      </c>
    </row>
    <row r="24" spans="1:10" s="1" customFormat="1" ht="96" customHeight="1" x14ac:dyDescent="0.25">
      <c r="A24" s="6" t="s">
        <v>325</v>
      </c>
      <c r="B24" s="6" t="s">
        <v>326</v>
      </c>
      <c r="C24" s="2" t="s">
        <v>327</v>
      </c>
      <c r="D24" s="19" t="s">
        <v>328</v>
      </c>
      <c r="E24" s="12" t="s">
        <v>228</v>
      </c>
      <c r="F24" s="10" t="s">
        <v>297</v>
      </c>
      <c r="G24" s="4">
        <v>45183</v>
      </c>
      <c r="H24" s="15" t="s">
        <v>221</v>
      </c>
      <c r="I24" s="8" t="s">
        <v>329</v>
      </c>
      <c r="J24" s="38" t="s">
        <v>330</v>
      </c>
    </row>
    <row r="25" spans="1:10" ht="45" customHeight="1" x14ac:dyDescent="0.25">
      <c r="A25" s="29" t="s">
        <v>331</v>
      </c>
      <c r="B25" s="29" t="s">
        <v>332</v>
      </c>
      <c r="C25" s="32" t="s">
        <v>333</v>
      </c>
      <c r="D25" s="19" t="s">
        <v>334</v>
      </c>
      <c r="E25" s="36" t="s">
        <v>234</v>
      </c>
      <c r="F25" s="35" t="s">
        <v>335</v>
      </c>
      <c r="G25" s="34">
        <v>45190</v>
      </c>
      <c r="H25" s="31" t="s">
        <v>235</v>
      </c>
      <c r="I25" s="8" t="s">
        <v>336</v>
      </c>
      <c r="J25" s="38" t="s">
        <v>337</v>
      </c>
    </row>
    <row r="26" spans="1:10" ht="59.25" customHeight="1" x14ac:dyDescent="0.25">
      <c r="A26" s="29" t="s">
        <v>309</v>
      </c>
      <c r="B26" s="29" t="s">
        <v>310</v>
      </c>
      <c r="C26" s="32" t="s">
        <v>338</v>
      </c>
      <c r="D26" s="33" t="s">
        <v>339</v>
      </c>
      <c r="E26" s="36" t="s">
        <v>228</v>
      </c>
      <c r="F26" s="35" t="s">
        <v>322</v>
      </c>
      <c r="G26" s="34">
        <v>45215</v>
      </c>
      <c r="H26" s="31" t="s">
        <v>221</v>
      </c>
      <c r="I26" s="37" t="s">
        <v>340</v>
      </c>
      <c r="J26" s="38" t="s">
        <v>341</v>
      </c>
    </row>
    <row r="27" spans="1:10" ht="45" customHeight="1" x14ac:dyDescent="0.25">
      <c r="A27" s="29" t="s">
        <v>342</v>
      </c>
      <c r="B27" s="29" t="s">
        <v>343</v>
      </c>
      <c r="C27" s="32" t="s">
        <v>344</v>
      </c>
      <c r="D27" s="33" t="s">
        <v>345</v>
      </c>
      <c r="E27" s="36" t="s">
        <v>228</v>
      </c>
      <c r="F27" s="35" t="s">
        <v>335</v>
      </c>
      <c r="G27" s="34">
        <v>45225</v>
      </c>
      <c r="H27" s="31" t="s">
        <v>221</v>
      </c>
      <c r="I27" s="48" t="s">
        <v>346</v>
      </c>
      <c r="J27" s="38" t="s">
        <v>347</v>
      </c>
    </row>
    <row r="28" spans="1:10" ht="45" customHeight="1" x14ac:dyDescent="0.25">
      <c r="A28" s="29"/>
      <c r="B28" s="29"/>
      <c r="C28" s="32"/>
      <c r="D28" s="33"/>
      <c r="E28" s="36"/>
      <c r="F28" s="35"/>
      <c r="G28" s="32"/>
      <c r="H28" s="30"/>
      <c r="I28" s="29"/>
      <c r="J28" s="39"/>
    </row>
    <row r="29" spans="1:10" ht="20.100000000000001" customHeight="1" x14ac:dyDescent="0.25">
      <c r="A29" s="29"/>
      <c r="B29" s="29"/>
      <c r="C29" s="29"/>
      <c r="D29" s="29"/>
      <c r="E29" s="36"/>
      <c r="F29" s="35"/>
      <c r="G29" s="29"/>
      <c r="H29" s="30"/>
      <c r="I29" s="29"/>
      <c r="J29" s="39"/>
    </row>
    <row r="30" spans="1:10" ht="20.100000000000001" customHeight="1" x14ac:dyDescent="0.25">
      <c r="A30" s="29"/>
      <c r="B30" s="29"/>
      <c r="C30" s="29"/>
      <c r="D30" s="29"/>
      <c r="E30" s="36"/>
      <c r="F30" s="35"/>
      <c r="G30" s="29"/>
      <c r="H30" s="30"/>
      <c r="I30" s="29"/>
      <c r="J30" s="39"/>
    </row>
    <row r="31" spans="1:10" ht="20.100000000000001" customHeight="1" x14ac:dyDescent="0.25">
      <c r="J31" s="40"/>
    </row>
    <row r="32" spans="1:10" ht="20.100000000000001" customHeight="1" x14ac:dyDescent="0.25">
      <c r="J32" s="40"/>
    </row>
    <row r="33" spans="10:10" ht="20.100000000000001" customHeight="1" x14ac:dyDescent="0.25">
      <c r="J33" s="40"/>
    </row>
    <row r="34" spans="10:10" ht="20.100000000000001" customHeight="1" x14ac:dyDescent="0.25">
      <c r="J34" s="40"/>
    </row>
    <row r="35" spans="10:10" ht="20.100000000000001" customHeight="1" x14ac:dyDescent="0.25">
      <c r="J35" s="40"/>
    </row>
    <row r="36" spans="10:10" ht="20.100000000000001" customHeight="1" x14ac:dyDescent="0.25">
      <c r="J36" s="40"/>
    </row>
    <row r="37" spans="10:10" ht="20.100000000000001" customHeight="1" x14ac:dyDescent="0.25">
      <c r="J37" s="40"/>
    </row>
    <row r="38" spans="10:10" ht="20.100000000000001" customHeight="1" x14ac:dyDescent="0.25">
      <c r="J38" s="40"/>
    </row>
    <row r="39" spans="10:10" ht="20.100000000000001" customHeight="1" x14ac:dyDescent="0.25">
      <c r="J39" s="40"/>
    </row>
    <row r="40" spans="10:10" ht="20.100000000000001" customHeight="1" x14ac:dyDescent="0.25">
      <c r="J40" s="40"/>
    </row>
    <row r="41" spans="10:10" x14ac:dyDescent="0.25">
      <c r="J41" s="40"/>
    </row>
    <row r="42" spans="10:10" x14ac:dyDescent="0.25">
      <c r="J42" s="40"/>
    </row>
    <row r="43" spans="10:10" x14ac:dyDescent="0.25">
      <c r="J43" s="40"/>
    </row>
    <row r="44" spans="10:10" x14ac:dyDescent="0.25">
      <c r="J44" s="40"/>
    </row>
  </sheetData>
  <autoFilter ref="A2:I17" xr:uid="{00000000-0001-0000-0200-000000000000}"/>
  <mergeCells count="9">
    <mergeCell ref="J21:J22"/>
    <mergeCell ref="I21:I22"/>
    <mergeCell ref="A1:H1"/>
    <mergeCell ref="E2:F2"/>
    <mergeCell ref="A21:A22"/>
    <mergeCell ref="B21:B22"/>
    <mergeCell ref="E21:E22"/>
    <mergeCell ref="F21:F22"/>
    <mergeCell ref="G21:G22"/>
  </mergeCells>
  <pageMargins left="0" right="0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EF03-183C-402A-AA6B-FF7CC4275F59}">
  <dimension ref="A1:J44"/>
  <sheetViews>
    <sheetView topLeftCell="A14" workbookViewId="0">
      <selection activeCell="A9" sqref="A9"/>
    </sheetView>
  </sheetViews>
  <sheetFormatPr baseColWidth="10" defaultColWidth="11.42578125" defaultRowHeight="15.75" x14ac:dyDescent="0.25"/>
  <cols>
    <col min="1" max="1" width="18.140625" style="5" customWidth="1"/>
    <col min="2" max="2" width="24.28515625" style="5" customWidth="1"/>
    <col min="3" max="3" width="13.7109375" style="5" customWidth="1"/>
    <col min="4" max="4" width="32" style="5" customWidth="1"/>
    <col min="5" max="5" width="4.5703125" style="13" customWidth="1"/>
    <col min="6" max="6" width="14.140625" style="11" customWidth="1"/>
    <col min="7" max="7" width="15.28515625" style="5" customWidth="1"/>
    <col min="8" max="8" width="9" style="16" customWidth="1"/>
    <col min="9" max="9" width="61.5703125" style="5" customWidth="1"/>
    <col min="10" max="10" width="12.140625" style="41" bestFit="1" customWidth="1"/>
    <col min="11" max="16384" width="11.42578125" style="5"/>
  </cols>
  <sheetData>
    <row r="1" spans="1:10" s="3" customFormat="1" ht="21" x14ac:dyDescent="0.25">
      <c r="A1" s="91" t="s">
        <v>348</v>
      </c>
      <c r="B1" s="92"/>
      <c r="C1" s="92"/>
      <c r="D1" s="92"/>
      <c r="E1" s="92"/>
      <c r="F1" s="92"/>
      <c r="G1" s="92"/>
      <c r="H1" s="92"/>
      <c r="I1" s="17" t="s">
        <v>215</v>
      </c>
      <c r="J1" s="42">
        <f ca="1">TODAY()</f>
        <v>46321</v>
      </c>
    </row>
    <row r="2" spans="1:10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93" t="s">
        <v>5</v>
      </c>
      <c r="F2" s="95"/>
      <c r="G2" s="2" t="s">
        <v>6</v>
      </c>
      <c r="H2" s="15" t="s">
        <v>7</v>
      </c>
      <c r="I2" s="2" t="s">
        <v>8</v>
      </c>
      <c r="J2" s="43" t="s">
        <v>122</v>
      </c>
    </row>
    <row r="3" spans="1:10" s="1" customFormat="1" ht="45" customHeight="1" x14ac:dyDescent="0.25">
      <c r="A3" s="6" t="s">
        <v>28</v>
      </c>
      <c r="B3" s="6" t="s">
        <v>349</v>
      </c>
      <c r="C3" s="2" t="s">
        <v>350</v>
      </c>
      <c r="D3" s="2" t="s">
        <v>351</v>
      </c>
      <c r="E3" s="12" t="s">
        <v>228</v>
      </c>
      <c r="F3" s="10" t="s">
        <v>352</v>
      </c>
      <c r="G3" s="4">
        <v>45313</v>
      </c>
      <c r="H3" s="15" t="s">
        <v>221</v>
      </c>
      <c r="I3" s="14" t="s">
        <v>353</v>
      </c>
      <c r="J3" s="52" t="s">
        <v>354</v>
      </c>
    </row>
    <row r="4" spans="1:10" s="1" customFormat="1" ht="59.25" customHeight="1" x14ac:dyDescent="0.25">
      <c r="A4" s="6" t="s">
        <v>355</v>
      </c>
      <c r="B4" s="6" t="s">
        <v>356</v>
      </c>
      <c r="C4" s="2" t="s">
        <v>357</v>
      </c>
      <c r="D4" s="49" t="s">
        <v>358</v>
      </c>
      <c r="E4" s="12" t="s">
        <v>228</v>
      </c>
      <c r="F4" s="10" t="s">
        <v>359</v>
      </c>
      <c r="G4" s="4">
        <v>45316</v>
      </c>
      <c r="H4" s="15" t="s">
        <v>221</v>
      </c>
      <c r="I4" s="14" t="s">
        <v>360</v>
      </c>
      <c r="J4" s="52" t="s">
        <v>361</v>
      </c>
    </row>
    <row r="5" spans="1:10" s="1" customFormat="1" ht="45" customHeight="1" x14ac:dyDescent="0.25">
      <c r="A5" s="6" t="s">
        <v>362</v>
      </c>
      <c r="B5" s="6" t="s">
        <v>363</v>
      </c>
      <c r="C5" s="2" t="s">
        <v>364</v>
      </c>
      <c r="D5" s="49" t="s">
        <v>365</v>
      </c>
      <c r="E5" s="12" t="s">
        <v>228</v>
      </c>
      <c r="F5" s="10" t="s">
        <v>366</v>
      </c>
      <c r="G5" s="4">
        <v>45330</v>
      </c>
      <c r="H5" s="15" t="s">
        <v>221</v>
      </c>
      <c r="I5" s="8" t="s">
        <v>367</v>
      </c>
      <c r="J5" s="52" t="s">
        <v>368</v>
      </c>
    </row>
    <row r="6" spans="1:10" s="1" customFormat="1" ht="45" customHeight="1" x14ac:dyDescent="0.25">
      <c r="A6" s="6" t="s">
        <v>258</v>
      </c>
      <c r="B6" s="6" t="s">
        <v>363</v>
      </c>
      <c r="C6" s="2" t="s">
        <v>369</v>
      </c>
      <c r="D6" s="49" t="s">
        <v>365</v>
      </c>
      <c r="E6" s="12" t="s">
        <v>228</v>
      </c>
      <c r="F6" s="10" t="s">
        <v>370</v>
      </c>
      <c r="G6" s="4">
        <v>45330</v>
      </c>
      <c r="H6" s="15" t="s">
        <v>221</v>
      </c>
      <c r="I6" s="8" t="s">
        <v>371</v>
      </c>
      <c r="J6" s="52" t="s">
        <v>372</v>
      </c>
    </row>
    <row r="7" spans="1:10" s="1" customFormat="1" ht="45" customHeight="1" x14ac:dyDescent="0.25">
      <c r="A7" s="6" t="s">
        <v>373</v>
      </c>
      <c r="B7" s="6" t="s">
        <v>134</v>
      </c>
      <c r="C7" s="2" t="s">
        <v>374</v>
      </c>
      <c r="D7" s="2" t="s">
        <v>375</v>
      </c>
      <c r="E7" s="12" t="s">
        <v>228</v>
      </c>
      <c r="F7" s="10" t="s">
        <v>376</v>
      </c>
      <c r="G7" s="4">
        <v>45341</v>
      </c>
      <c r="H7" s="15" t="s">
        <v>221</v>
      </c>
      <c r="I7" s="14" t="s">
        <v>377</v>
      </c>
      <c r="J7" s="52" t="s">
        <v>378</v>
      </c>
    </row>
    <row r="8" spans="1:10" s="1" customFormat="1" ht="45" customHeight="1" x14ac:dyDescent="0.25">
      <c r="A8" s="6" t="s">
        <v>379</v>
      </c>
      <c r="B8" s="50" t="s">
        <v>380</v>
      </c>
      <c r="C8" s="2" t="s">
        <v>381</v>
      </c>
      <c r="D8" s="51" t="s">
        <v>382</v>
      </c>
      <c r="E8" s="12" t="s">
        <v>234</v>
      </c>
      <c r="F8" s="10" t="s">
        <v>352</v>
      </c>
      <c r="G8" s="4">
        <v>45355</v>
      </c>
      <c r="H8" s="15" t="s">
        <v>235</v>
      </c>
      <c r="I8" s="8" t="s">
        <v>383</v>
      </c>
      <c r="J8" s="52" t="s">
        <v>384</v>
      </c>
    </row>
    <row r="9" spans="1:10" s="1" customFormat="1" ht="45" customHeight="1" x14ac:dyDescent="0.25">
      <c r="A9" s="6" t="s">
        <v>385</v>
      </c>
      <c r="B9" s="6" t="s">
        <v>386</v>
      </c>
      <c r="C9" s="2" t="s">
        <v>387</v>
      </c>
      <c r="D9" s="2" t="s">
        <v>388</v>
      </c>
      <c r="E9" s="12" t="s">
        <v>228</v>
      </c>
      <c r="F9" s="10" t="s">
        <v>389</v>
      </c>
      <c r="G9" s="4">
        <v>45358</v>
      </c>
      <c r="H9" s="15" t="s">
        <v>221</v>
      </c>
      <c r="I9" s="14" t="s">
        <v>390</v>
      </c>
      <c r="J9" s="52" t="s">
        <v>391</v>
      </c>
    </row>
    <row r="10" spans="1:10" s="1" customFormat="1" ht="45" customHeight="1" x14ac:dyDescent="0.25">
      <c r="A10" s="6" t="s">
        <v>392</v>
      </c>
      <c r="B10" s="6" t="s">
        <v>393</v>
      </c>
      <c r="C10" s="2" t="s">
        <v>394</v>
      </c>
      <c r="D10" s="2" t="s">
        <v>157</v>
      </c>
      <c r="E10" s="12" t="s">
        <v>219</v>
      </c>
      <c r="F10" s="10" t="s">
        <v>352</v>
      </c>
      <c r="G10" s="4">
        <v>45379</v>
      </c>
      <c r="H10" s="15" t="s">
        <v>221</v>
      </c>
      <c r="I10" s="14" t="s">
        <v>395</v>
      </c>
      <c r="J10" s="52" t="s">
        <v>396</v>
      </c>
    </row>
    <row r="11" spans="1:10" s="1" customFormat="1" ht="45" customHeight="1" x14ac:dyDescent="0.25">
      <c r="A11" s="6" t="s">
        <v>397</v>
      </c>
      <c r="B11" s="6" t="s">
        <v>398</v>
      </c>
      <c r="C11" s="2" t="s">
        <v>399</v>
      </c>
      <c r="D11" s="2" t="s">
        <v>157</v>
      </c>
      <c r="E11" s="12" t="s">
        <v>219</v>
      </c>
      <c r="F11" s="10" t="s">
        <v>359</v>
      </c>
      <c r="G11" s="4">
        <v>45379</v>
      </c>
      <c r="H11" s="15" t="s">
        <v>221</v>
      </c>
      <c r="I11" s="14" t="s">
        <v>400</v>
      </c>
      <c r="J11" s="52" t="s">
        <v>401</v>
      </c>
    </row>
    <row r="12" spans="1:10" s="1" customFormat="1" ht="45" customHeight="1" x14ac:dyDescent="0.25">
      <c r="A12" s="6" t="s">
        <v>402</v>
      </c>
      <c r="B12" s="6" t="s">
        <v>393</v>
      </c>
      <c r="C12" s="2" t="s">
        <v>403</v>
      </c>
      <c r="D12" s="2" t="s">
        <v>404</v>
      </c>
      <c r="E12" s="12" t="s">
        <v>228</v>
      </c>
      <c r="F12" s="10" t="s">
        <v>405</v>
      </c>
      <c r="G12" s="4">
        <v>45393</v>
      </c>
      <c r="H12" s="15" t="s">
        <v>221</v>
      </c>
      <c r="I12" s="8" t="s">
        <v>406</v>
      </c>
      <c r="J12" s="52" t="s">
        <v>407</v>
      </c>
    </row>
    <row r="13" spans="1:10" s="1" customFormat="1" ht="45" customHeight="1" x14ac:dyDescent="0.25">
      <c r="A13" s="6" t="s">
        <v>408</v>
      </c>
      <c r="B13" s="6" t="s">
        <v>409</v>
      </c>
      <c r="C13" s="2" t="s">
        <v>410</v>
      </c>
      <c r="D13" s="2" t="s">
        <v>411</v>
      </c>
      <c r="E13" s="12" t="s">
        <v>234</v>
      </c>
      <c r="F13" s="10" t="s">
        <v>359</v>
      </c>
      <c r="G13" s="4">
        <v>45457</v>
      </c>
      <c r="H13" s="15" t="s">
        <v>235</v>
      </c>
      <c r="I13" s="8" t="s">
        <v>412</v>
      </c>
      <c r="J13" s="52" t="s">
        <v>413</v>
      </c>
    </row>
    <row r="14" spans="1:10" ht="59.25" customHeight="1" x14ac:dyDescent="0.25">
      <c r="A14" s="29" t="s">
        <v>309</v>
      </c>
      <c r="B14" s="29" t="s">
        <v>310</v>
      </c>
      <c r="C14" s="32" t="s">
        <v>338</v>
      </c>
      <c r="D14" s="33" t="s">
        <v>414</v>
      </c>
      <c r="E14" s="36" t="s">
        <v>228</v>
      </c>
      <c r="F14" s="35" t="s">
        <v>415</v>
      </c>
      <c r="G14" s="34">
        <v>45215</v>
      </c>
      <c r="H14" s="31" t="s">
        <v>221</v>
      </c>
      <c r="I14" s="53" t="s">
        <v>416</v>
      </c>
      <c r="J14" s="52" t="s">
        <v>417</v>
      </c>
    </row>
    <row r="15" spans="1:10" s="1" customFormat="1" ht="45" customHeight="1" x14ac:dyDescent="0.25">
      <c r="A15" s="6" t="s">
        <v>258</v>
      </c>
      <c r="B15" s="6" t="s">
        <v>418</v>
      </c>
      <c r="C15" s="2" t="s">
        <v>419</v>
      </c>
      <c r="D15" s="2" t="s">
        <v>420</v>
      </c>
      <c r="E15" s="12" t="s">
        <v>228</v>
      </c>
      <c r="F15" s="10" t="s">
        <v>421</v>
      </c>
      <c r="G15" s="4">
        <v>45491</v>
      </c>
      <c r="H15" s="15" t="s">
        <v>221</v>
      </c>
      <c r="I15" s="14" t="s">
        <v>422</v>
      </c>
      <c r="J15" s="52" t="s">
        <v>423</v>
      </c>
    </row>
    <row r="16" spans="1:10" s="1" customFormat="1" ht="45" customHeight="1" x14ac:dyDescent="0.25">
      <c r="A16" s="6" t="s">
        <v>22</v>
      </c>
      <c r="B16" s="6" t="s">
        <v>424</v>
      </c>
      <c r="C16" s="2" t="s">
        <v>425</v>
      </c>
      <c r="D16" s="2" t="s">
        <v>426</v>
      </c>
      <c r="E16" s="12" t="s">
        <v>234</v>
      </c>
      <c r="F16" s="10" t="s">
        <v>366</v>
      </c>
      <c r="G16" s="4">
        <v>45505</v>
      </c>
      <c r="H16" s="15" t="s">
        <v>221</v>
      </c>
      <c r="I16" s="8" t="s">
        <v>427</v>
      </c>
      <c r="J16" s="52" t="s">
        <v>428</v>
      </c>
    </row>
    <row r="17" spans="1:10" s="1" customFormat="1" ht="45" customHeight="1" x14ac:dyDescent="0.25">
      <c r="A17" s="6" t="s">
        <v>22</v>
      </c>
      <c r="B17" s="6" t="s">
        <v>23</v>
      </c>
      <c r="C17" s="2" t="s">
        <v>419</v>
      </c>
      <c r="D17" s="2" t="s">
        <v>429</v>
      </c>
      <c r="E17" s="12" t="s">
        <v>234</v>
      </c>
      <c r="F17" s="10" t="s">
        <v>370</v>
      </c>
      <c r="G17" s="4">
        <v>45504</v>
      </c>
      <c r="H17" s="15" t="s">
        <v>221</v>
      </c>
      <c r="I17" s="8" t="s">
        <v>430</v>
      </c>
      <c r="J17" s="52" t="s">
        <v>431</v>
      </c>
    </row>
    <row r="18" spans="1:10" s="1" customFormat="1" ht="57.75" customHeight="1" x14ac:dyDescent="0.25">
      <c r="A18" s="23"/>
      <c r="B18" s="23"/>
      <c r="C18" s="24"/>
      <c r="D18" s="24"/>
      <c r="E18" s="25"/>
      <c r="F18" s="23"/>
      <c r="G18" s="26"/>
      <c r="H18" s="27"/>
      <c r="I18" s="54"/>
      <c r="J18" s="55"/>
    </row>
    <row r="19" spans="1:10" s="1" customFormat="1" ht="20.25" customHeight="1" x14ac:dyDescent="0.25">
      <c r="A19" s="96" t="s">
        <v>432</v>
      </c>
      <c r="B19" s="97"/>
      <c r="C19" s="97"/>
      <c r="D19" s="97"/>
      <c r="E19" s="97"/>
      <c r="F19" s="97"/>
      <c r="G19" s="97"/>
      <c r="H19" s="97"/>
      <c r="I19" s="17" t="s">
        <v>215</v>
      </c>
      <c r="J19" s="42">
        <f ca="1">TODAY()</f>
        <v>46321</v>
      </c>
    </row>
    <row r="20" spans="1:10" s="1" customFormat="1" ht="45" customHeight="1" x14ac:dyDescent="0.25">
      <c r="A20" s="6" t="s">
        <v>22</v>
      </c>
      <c r="B20" s="6" t="s">
        <v>433</v>
      </c>
      <c r="C20" s="2" t="s">
        <v>434</v>
      </c>
      <c r="D20" s="2" t="s">
        <v>435</v>
      </c>
      <c r="E20" s="12" t="s">
        <v>234</v>
      </c>
      <c r="F20" s="10" t="s">
        <v>376</v>
      </c>
      <c r="G20" s="4">
        <v>45533</v>
      </c>
      <c r="H20" s="15" t="s">
        <v>235</v>
      </c>
      <c r="I20" s="8" t="s">
        <v>436</v>
      </c>
      <c r="J20" s="52" t="s">
        <v>437</v>
      </c>
    </row>
    <row r="21" spans="1:10" s="1" customFormat="1" ht="45" customHeight="1" x14ac:dyDescent="0.25">
      <c r="A21" s="6" t="s">
        <v>22</v>
      </c>
      <c r="B21" s="6" t="s">
        <v>433</v>
      </c>
      <c r="C21" s="2" t="s">
        <v>438</v>
      </c>
      <c r="D21" s="2" t="s">
        <v>439</v>
      </c>
      <c r="E21" s="12" t="s">
        <v>234</v>
      </c>
      <c r="F21" s="10" t="s">
        <v>389</v>
      </c>
      <c r="G21" s="4">
        <v>45540</v>
      </c>
      <c r="H21" s="15" t="s">
        <v>235</v>
      </c>
      <c r="I21" s="8" t="s">
        <v>440</v>
      </c>
      <c r="J21" s="52" t="s">
        <v>441</v>
      </c>
    </row>
    <row r="22" spans="1:10" s="1" customFormat="1" ht="45" customHeight="1" x14ac:dyDescent="0.25">
      <c r="A22" s="6" t="s">
        <v>22</v>
      </c>
      <c r="B22" s="6" t="s">
        <v>442</v>
      </c>
      <c r="C22" s="2" t="s">
        <v>260</v>
      </c>
      <c r="D22" s="2"/>
      <c r="E22" s="12" t="s">
        <v>234</v>
      </c>
      <c r="F22" s="10" t="s">
        <v>405</v>
      </c>
      <c r="G22" s="4">
        <v>45553</v>
      </c>
      <c r="H22" s="15" t="s">
        <v>235</v>
      </c>
      <c r="I22" s="8" t="s">
        <v>443</v>
      </c>
      <c r="J22" s="52" t="s">
        <v>444</v>
      </c>
    </row>
    <row r="23" spans="1:10" s="1" customFormat="1" ht="45" customHeight="1" x14ac:dyDescent="0.25">
      <c r="A23" s="6" t="s">
        <v>445</v>
      </c>
      <c r="B23" s="6" t="s">
        <v>446</v>
      </c>
      <c r="C23" s="2" t="s">
        <v>305</v>
      </c>
      <c r="D23" s="2" t="s">
        <v>447</v>
      </c>
      <c r="E23" s="12" t="s">
        <v>234</v>
      </c>
      <c r="F23" s="10" t="s">
        <v>421</v>
      </c>
      <c r="G23" s="4">
        <v>45553</v>
      </c>
      <c r="H23" s="15" t="s">
        <v>235</v>
      </c>
      <c r="I23" s="8" t="s">
        <v>443</v>
      </c>
      <c r="J23" s="52" t="s">
        <v>448</v>
      </c>
    </row>
    <row r="24" spans="1:10" s="1" customFormat="1" ht="45" customHeight="1" x14ac:dyDescent="0.25">
      <c r="A24" s="6" t="s">
        <v>28</v>
      </c>
      <c r="B24" s="6" t="s">
        <v>449</v>
      </c>
      <c r="C24" s="2" t="s">
        <v>450</v>
      </c>
      <c r="D24" s="19" t="s">
        <v>451</v>
      </c>
      <c r="E24" s="12" t="s">
        <v>228</v>
      </c>
      <c r="F24" s="56" t="s">
        <v>452</v>
      </c>
      <c r="G24" s="4">
        <v>45569</v>
      </c>
      <c r="H24" s="15" t="s">
        <v>221</v>
      </c>
      <c r="I24" s="14" t="s">
        <v>453</v>
      </c>
      <c r="J24" s="52" t="s">
        <v>454</v>
      </c>
    </row>
    <row r="25" spans="1:10" ht="45" customHeight="1" x14ac:dyDescent="0.25">
      <c r="A25" s="29" t="s">
        <v>50</v>
      </c>
      <c r="B25" s="29" t="s">
        <v>442</v>
      </c>
      <c r="C25" s="32" t="s">
        <v>185</v>
      </c>
      <c r="D25" s="19" t="s">
        <v>455</v>
      </c>
      <c r="E25" s="36" t="s">
        <v>234</v>
      </c>
      <c r="F25" s="35" t="s">
        <v>456</v>
      </c>
      <c r="G25" s="34">
        <v>45589</v>
      </c>
      <c r="H25" s="15" t="s">
        <v>235</v>
      </c>
      <c r="I25" s="8" t="s">
        <v>457</v>
      </c>
      <c r="J25" s="52" t="s">
        <v>458</v>
      </c>
    </row>
    <row r="26" spans="1:10" ht="51.75" customHeight="1" x14ac:dyDescent="0.25">
      <c r="A26" s="48" t="s">
        <v>459</v>
      </c>
      <c r="B26" s="29" t="s">
        <v>460</v>
      </c>
      <c r="C26" s="32" t="s">
        <v>58</v>
      </c>
      <c r="D26" s="57" t="s">
        <v>461</v>
      </c>
      <c r="E26" s="36" t="s">
        <v>228</v>
      </c>
      <c r="F26" s="35" t="s">
        <v>462</v>
      </c>
      <c r="G26" s="34">
        <v>45609</v>
      </c>
      <c r="H26" s="31" t="s">
        <v>221</v>
      </c>
      <c r="I26" s="58" t="s">
        <v>463</v>
      </c>
      <c r="J26" s="52" t="s">
        <v>464</v>
      </c>
    </row>
    <row r="27" spans="1:10" ht="45" customHeight="1" x14ac:dyDescent="0.25">
      <c r="A27" s="29" t="s">
        <v>465</v>
      </c>
      <c r="B27" s="29" t="s">
        <v>466</v>
      </c>
      <c r="C27" s="2" t="s">
        <v>467</v>
      </c>
      <c r="D27" s="19" t="s">
        <v>468</v>
      </c>
      <c r="E27" s="36" t="s">
        <v>234</v>
      </c>
      <c r="F27" s="35" t="s">
        <v>462</v>
      </c>
      <c r="G27" s="34">
        <v>45617</v>
      </c>
      <c r="H27" s="15" t="s">
        <v>235</v>
      </c>
      <c r="I27" s="8" t="s">
        <v>469</v>
      </c>
      <c r="J27" s="52" t="s">
        <v>470</v>
      </c>
    </row>
    <row r="28" spans="1:10" ht="45" customHeight="1" x14ac:dyDescent="0.25">
      <c r="A28" s="29" t="s">
        <v>471</v>
      </c>
      <c r="B28" s="29" t="s">
        <v>472</v>
      </c>
      <c r="C28" s="32" t="s">
        <v>86</v>
      </c>
      <c r="D28" s="57" t="s">
        <v>461</v>
      </c>
      <c r="E28" s="36" t="s">
        <v>228</v>
      </c>
      <c r="F28" s="35" t="s">
        <v>473</v>
      </c>
      <c r="G28" s="34">
        <v>45623</v>
      </c>
      <c r="H28" s="31" t="s">
        <v>221</v>
      </c>
      <c r="I28" s="59" t="s">
        <v>474</v>
      </c>
      <c r="J28" s="52" t="s">
        <v>475</v>
      </c>
    </row>
    <row r="29" spans="1:10" ht="45" customHeight="1" x14ac:dyDescent="0.25">
      <c r="A29" s="29" t="s">
        <v>476</v>
      </c>
      <c r="B29" s="29" t="s">
        <v>477</v>
      </c>
      <c r="C29" s="32" t="s">
        <v>209</v>
      </c>
      <c r="D29" s="32" t="s">
        <v>478</v>
      </c>
      <c r="E29" s="36" t="s">
        <v>479</v>
      </c>
      <c r="F29" s="35" t="s">
        <v>473</v>
      </c>
      <c r="G29" s="34">
        <v>45631</v>
      </c>
      <c r="H29" s="15" t="s">
        <v>235</v>
      </c>
      <c r="I29" s="8" t="s">
        <v>480</v>
      </c>
      <c r="J29" s="52" t="s">
        <v>481</v>
      </c>
    </row>
    <row r="30" spans="1:10" ht="45" customHeight="1" x14ac:dyDescent="0.25">
      <c r="A30" s="29" t="s">
        <v>482</v>
      </c>
      <c r="B30" s="29" t="s">
        <v>442</v>
      </c>
      <c r="C30" s="32" t="s">
        <v>185</v>
      </c>
      <c r="D30" s="32" t="s">
        <v>483</v>
      </c>
      <c r="E30" s="36" t="s">
        <v>484</v>
      </c>
      <c r="F30" s="35" t="s">
        <v>352</v>
      </c>
      <c r="G30" s="34">
        <v>45642</v>
      </c>
      <c r="H30" s="31" t="s">
        <v>221</v>
      </c>
      <c r="I30" s="37" t="s">
        <v>485</v>
      </c>
      <c r="J30" s="52" t="s">
        <v>486</v>
      </c>
    </row>
    <row r="31" spans="1:10" ht="45" customHeight="1" x14ac:dyDescent="0.25">
      <c r="A31" s="6" t="s">
        <v>487</v>
      </c>
      <c r="B31" s="6" t="s">
        <v>488</v>
      </c>
      <c r="C31" s="2" t="s">
        <v>425</v>
      </c>
      <c r="D31" s="2" t="s">
        <v>489</v>
      </c>
      <c r="E31" s="36" t="s">
        <v>219</v>
      </c>
      <c r="F31" s="35">
        <v>91472400003</v>
      </c>
      <c r="G31" s="34">
        <v>45646</v>
      </c>
      <c r="H31" s="31" t="s">
        <v>221</v>
      </c>
      <c r="I31" s="37" t="s">
        <v>490</v>
      </c>
      <c r="J31" s="52" t="s">
        <v>491</v>
      </c>
    </row>
    <row r="32" spans="1:10" ht="20.100000000000001" customHeight="1" x14ac:dyDescent="0.25">
      <c r="J32" s="40"/>
    </row>
    <row r="33" spans="10:10" ht="20.100000000000001" customHeight="1" x14ac:dyDescent="0.25">
      <c r="J33" s="40"/>
    </row>
    <row r="34" spans="10:10" ht="20.100000000000001" customHeight="1" x14ac:dyDescent="0.25">
      <c r="J34" s="40"/>
    </row>
    <row r="35" spans="10:10" ht="20.100000000000001" customHeight="1" x14ac:dyDescent="0.25">
      <c r="J35" s="40"/>
    </row>
    <row r="36" spans="10:10" ht="20.100000000000001" customHeight="1" x14ac:dyDescent="0.25">
      <c r="J36" s="40"/>
    </row>
    <row r="37" spans="10:10" ht="20.100000000000001" customHeight="1" x14ac:dyDescent="0.25">
      <c r="J37" s="40"/>
    </row>
    <row r="38" spans="10:10" ht="20.100000000000001" customHeight="1" x14ac:dyDescent="0.25">
      <c r="J38" s="40"/>
    </row>
    <row r="39" spans="10:10" ht="20.100000000000001" customHeight="1" x14ac:dyDescent="0.25">
      <c r="J39" s="40"/>
    </row>
    <row r="40" spans="10:10" ht="20.100000000000001" customHeight="1" x14ac:dyDescent="0.25">
      <c r="J40" s="40"/>
    </row>
    <row r="41" spans="10:10" x14ac:dyDescent="0.25">
      <c r="J41" s="40"/>
    </row>
    <row r="42" spans="10:10" x14ac:dyDescent="0.25">
      <c r="J42" s="40"/>
    </row>
    <row r="43" spans="10:10" x14ac:dyDescent="0.25">
      <c r="J43" s="40"/>
    </row>
    <row r="44" spans="10:10" x14ac:dyDescent="0.25">
      <c r="J44" s="40"/>
    </row>
  </sheetData>
  <mergeCells count="3">
    <mergeCell ref="A1:H1"/>
    <mergeCell ref="E2:F2"/>
    <mergeCell ref="A19:H19"/>
  </mergeCells>
  <pageMargins left="0" right="0" top="0.15748031496062992" bottom="0.15748031496062992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6A7C-EEE0-4083-B17D-EDF5939892F4}">
  <dimension ref="A1:K44"/>
  <sheetViews>
    <sheetView topLeftCell="A6" workbookViewId="0">
      <selection activeCell="J10" sqref="J10"/>
    </sheetView>
  </sheetViews>
  <sheetFormatPr baseColWidth="10" defaultColWidth="11.42578125" defaultRowHeight="15.75" x14ac:dyDescent="0.25"/>
  <cols>
    <col min="1" max="1" width="18.140625" style="5" customWidth="1"/>
    <col min="2" max="2" width="24.28515625" style="5" customWidth="1"/>
    <col min="3" max="3" width="13.7109375" style="5" customWidth="1"/>
    <col min="4" max="4" width="32" style="5" customWidth="1"/>
    <col min="5" max="5" width="4.5703125" style="13" customWidth="1"/>
    <col min="6" max="6" width="12" style="65" customWidth="1"/>
    <col min="7" max="7" width="2.85546875" style="16" customWidth="1"/>
    <col min="8" max="8" width="15.28515625" style="5" customWidth="1"/>
    <col min="9" max="9" width="9" style="16" customWidth="1"/>
    <col min="10" max="10" width="61.5703125" style="5" customWidth="1"/>
    <col min="11" max="11" width="12.140625" style="41" bestFit="1" customWidth="1"/>
    <col min="12" max="16384" width="11.42578125" style="5"/>
  </cols>
  <sheetData>
    <row r="1" spans="1:11" s="3" customFormat="1" ht="21" x14ac:dyDescent="0.25">
      <c r="A1" s="91" t="s">
        <v>492</v>
      </c>
      <c r="B1" s="92"/>
      <c r="C1" s="92"/>
      <c r="D1" s="92"/>
      <c r="E1" s="92"/>
      <c r="F1" s="92"/>
      <c r="G1" s="92"/>
      <c r="H1" s="92"/>
      <c r="I1" s="92"/>
      <c r="J1" s="17" t="s">
        <v>215</v>
      </c>
      <c r="K1" s="42">
        <f ca="1">TODAY()</f>
        <v>46321</v>
      </c>
    </row>
    <row r="2" spans="1:11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93" t="s">
        <v>5</v>
      </c>
      <c r="F2" s="94"/>
      <c r="G2" s="95"/>
      <c r="H2" s="2" t="s">
        <v>6</v>
      </c>
      <c r="I2" s="15" t="s">
        <v>7</v>
      </c>
      <c r="J2" s="2" t="s">
        <v>8</v>
      </c>
      <c r="K2" s="43" t="s">
        <v>122</v>
      </c>
    </row>
    <row r="3" spans="1:11" s="1" customFormat="1" ht="45" customHeight="1" x14ac:dyDescent="0.25">
      <c r="A3" s="6" t="s">
        <v>493</v>
      </c>
      <c r="B3" s="6" t="s">
        <v>494</v>
      </c>
      <c r="C3" s="2" t="s">
        <v>495</v>
      </c>
      <c r="D3" s="61" t="s">
        <v>496</v>
      </c>
      <c r="E3" s="12" t="s">
        <v>219</v>
      </c>
      <c r="F3" s="62" t="s">
        <v>497</v>
      </c>
      <c r="G3" s="66" t="s">
        <v>498</v>
      </c>
      <c r="H3" s="4">
        <v>45667</v>
      </c>
      <c r="I3" s="15" t="s">
        <v>221</v>
      </c>
      <c r="J3" s="14" t="s">
        <v>499</v>
      </c>
      <c r="K3" s="52" t="s">
        <v>500</v>
      </c>
    </row>
    <row r="4" spans="1:11" s="1" customFormat="1" ht="59.25" customHeight="1" x14ac:dyDescent="0.25">
      <c r="A4" s="6" t="s">
        <v>501</v>
      </c>
      <c r="B4" s="6" t="s">
        <v>502</v>
      </c>
      <c r="C4" s="2" t="s">
        <v>74</v>
      </c>
      <c r="D4" s="49" t="s">
        <v>31</v>
      </c>
      <c r="E4" s="12" t="s">
        <v>228</v>
      </c>
      <c r="F4" s="62" t="s">
        <v>497</v>
      </c>
      <c r="G4" s="66" t="s">
        <v>498</v>
      </c>
      <c r="H4" s="4">
        <v>45677</v>
      </c>
      <c r="I4" s="15" t="s">
        <v>221</v>
      </c>
      <c r="J4" s="14" t="s">
        <v>503</v>
      </c>
      <c r="K4" s="52" t="s">
        <v>504</v>
      </c>
    </row>
    <row r="5" spans="1:11" s="1" customFormat="1" ht="45" customHeight="1" x14ac:dyDescent="0.25">
      <c r="A5" s="6" t="s">
        <v>505</v>
      </c>
      <c r="B5" s="6" t="s">
        <v>506</v>
      </c>
      <c r="C5" s="2" t="s">
        <v>58</v>
      </c>
      <c r="D5" s="2" t="s">
        <v>507</v>
      </c>
      <c r="E5" s="12" t="s">
        <v>228</v>
      </c>
      <c r="F5" s="62" t="s">
        <v>497</v>
      </c>
      <c r="G5" s="66" t="s">
        <v>508</v>
      </c>
      <c r="H5" s="4">
        <v>45714</v>
      </c>
      <c r="I5" s="15" t="s">
        <v>221</v>
      </c>
      <c r="J5" s="14" t="s">
        <v>509</v>
      </c>
      <c r="K5" s="52" t="s">
        <v>510</v>
      </c>
    </row>
    <row r="6" spans="1:11" s="1" customFormat="1" ht="45" customHeight="1" x14ac:dyDescent="0.25">
      <c r="A6" s="6" t="s">
        <v>309</v>
      </c>
      <c r="B6" s="6" t="s">
        <v>511</v>
      </c>
      <c r="C6" s="2" t="s">
        <v>295</v>
      </c>
      <c r="D6" s="2" t="s">
        <v>512</v>
      </c>
      <c r="E6" s="12" t="s">
        <v>513</v>
      </c>
      <c r="F6" s="62" t="s">
        <v>497</v>
      </c>
      <c r="G6" s="66" t="s">
        <v>498</v>
      </c>
      <c r="H6" s="4">
        <v>45761</v>
      </c>
      <c r="I6" s="15" t="s">
        <v>221</v>
      </c>
      <c r="J6" s="8" t="s">
        <v>514</v>
      </c>
      <c r="K6" s="52" t="s">
        <v>515</v>
      </c>
    </row>
    <row r="7" spans="1:11" s="1" customFormat="1" ht="45" customHeight="1" x14ac:dyDescent="0.25">
      <c r="A7" s="6" t="s">
        <v>309</v>
      </c>
      <c r="B7" s="6" t="s">
        <v>511</v>
      </c>
      <c r="C7" s="2" t="s">
        <v>295</v>
      </c>
      <c r="D7" s="2" t="s">
        <v>516</v>
      </c>
      <c r="E7" s="12" t="s">
        <v>228</v>
      </c>
      <c r="F7" s="62" t="s">
        <v>497</v>
      </c>
      <c r="G7" s="66" t="s">
        <v>517</v>
      </c>
      <c r="H7" s="4">
        <v>45761</v>
      </c>
      <c r="I7" s="15" t="s">
        <v>221</v>
      </c>
      <c r="J7" s="14" t="s">
        <v>518</v>
      </c>
      <c r="K7" s="52" t="s">
        <v>519</v>
      </c>
    </row>
    <row r="8" spans="1:11" s="1" customFormat="1" ht="45" customHeight="1" x14ac:dyDescent="0.25">
      <c r="A8" s="6" t="s">
        <v>520</v>
      </c>
      <c r="B8" s="71" t="s">
        <v>521</v>
      </c>
      <c r="C8" s="2" t="s">
        <v>522</v>
      </c>
      <c r="D8" s="69" t="s">
        <v>523</v>
      </c>
      <c r="E8" s="12" t="s">
        <v>219</v>
      </c>
      <c r="F8" s="62" t="s">
        <v>497</v>
      </c>
      <c r="G8" s="66" t="s">
        <v>508</v>
      </c>
      <c r="H8" s="4">
        <v>45819</v>
      </c>
      <c r="I8" s="15" t="s">
        <v>221</v>
      </c>
      <c r="J8" s="14" t="s">
        <v>524</v>
      </c>
      <c r="K8" s="52" t="s">
        <v>525</v>
      </c>
    </row>
    <row r="9" spans="1:11" s="1" customFormat="1" ht="45" customHeight="1" x14ac:dyDescent="0.25">
      <c r="A9" s="6" t="s">
        <v>526</v>
      </c>
      <c r="B9" s="6" t="s">
        <v>527</v>
      </c>
      <c r="C9" s="2" t="s">
        <v>528</v>
      </c>
      <c r="D9" s="2" t="s">
        <v>529</v>
      </c>
      <c r="E9" s="12" t="s">
        <v>228</v>
      </c>
      <c r="F9" s="62" t="s">
        <v>497</v>
      </c>
      <c r="G9" s="66" t="s">
        <v>530</v>
      </c>
      <c r="H9" s="4">
        <v>45827</v>
      </c>
      <c r="I9" s="15" t="s">
        <v>221</v>
      </c>
      <c r="J9" s="8" t="s">
        <v>531</v>
      </c>
      <c r="K9" s="52" t="s">
        <v>532</v>
      </c>
    </row>
    <row r="10" spans="1:11" s="1" customFormat="1" ht="45" customHeight="1" x14ac:dyDescent="0.25">
      <c r="A10" s="6" t="s">
        <v>44</v>
      </c>
      <c r="B10" s="71" t="s">
        <v>521</v>
      </c>
      <c r="C10" s="2" t="s">
        <v>522</v>
      </c>
      <c r="D10" s="2" t="s">
        <v>533</v>
      </c>
      <c r="E10" s="12" t="s">
        <v>479</v>
      </c>
      <c r="F10" s="62" t="s">
        <v>497</v>
      </c>
      <c r="G10" s="66" t="s">
        <v>498</v>
      </c>
      <c r="H10" s="4">
        <v>45834</v>
      </c>
      <c r="I10" s="15" t="s">
        <v>235</v>
      </c>
      <c r="J10" s="8" t="s">
        <v>534</v>
      </c>
      <c r="K10" s="52" t="s">
        <v>535</v>
      </c>
    </row>
    <row r="11" spans="1:11" s="1" customFormat="1" ht="45" customHeight="1" x14ac:dyDescent="0.25">
      <c r="A11" s="6" t="s">
        <v>536</v>
      </c>
      <c r="B11" s="6" t="s">
        <v>537</v>
      </c>
      <c r="C11" s="2" t="s">
        <v>538</v>
      </c>
      <c r="D11" s="2" t="s">
        <v>539</v>
      </c>
      <c r="E11" s="12" t="s">
        <v>479</v>
      </c>
      <c r="F11" s="62" t="s">
        <v>497</v>
      </c>
      <c r="G11" s="66" t="s">
        <v>508</v>
      </c>
      <c r="H11" s="4">
        <v>45835</v>
      </c>
      <c r="I11" s="15" t="s">
        <v>235</v>
      </c>
      <c r="J11" s="8" t="s">
        <v>534</v>
      </c>
      <c r="K11" s="52" t="s">
        <v>540</v>
      </c>
    </row>
    <row r="12" spans="1:11" s="1" customFormat="1" ht="45" customHeight="1" x14ac:dyDescent="0.25">
      <c r="A12" s="6" t="s">
        <v>541</v>
      </c>
      <c r="B12" s="6" t="s">
        <v>542</v>
      </c>
      <c r="C12" s="2" t="s">
        <v>543</v>
      </c>
      <c r="D12" s="70" t="s">
        <v>544</v>
      </c>
      <c r="E12" s="12" t="s">
        <v>228</v>
      </c>
      <c r="F12" s="62" t="s">
        <v>497</v>
      </c>
      <c r="G12" s="66" t="s">
        <v>545</v>
      </c>
      <c r="H12" s="4">
        <v>45887</v>
      </c>
      <c r="I12" s="15" t="s">
        <v>221</v>
      </c>
      <c r="J12" s="14" t="s">
        <v>546</v>
      </c>
      <c r="K12" s="52" t="s">
        <v>547</v>
      </c>
    </row>
    <row r="13" spans="1:11" s="1" customFormat="1" ht="45" customHeight="1" x14ac:dyDescent="0.25">
      <c r="A13" s="6" t="s">
        <v>548</v>
      </c>
      <c r="B13" s="6" t="s">
        <v>549</v>
      </c>
      <c r="C13" s="2" t="s">
        <v>495</v>
      </c>
      <c r="D13" s="2" t="s">
        <v>550</v>
      </c>
      <c r="E13" s="12" t="s">
        <v>234</v>
      </c>
      <c r="F13" s="62" t="s">
        <v>497</v>
      </c>
      <c r="G13" s="66" t="s">
        <v>517</v>
      </c>
      <c r="H13" s="4" t="s">
        <v>551</v>
      </c>
      <c r="I13" s="15" t="s">
        <v>235</v>
      </c>
      <c r="J13" s="8" t="s">
        <v>552</v>
      </c>
      <c r="K13" s="52" t="s">
        <v>553</v>
      </c>
    </row>
    <row r="14" spans="1:11" ht="59.25" customHeight="1" x14ac:dyDescent="0.25">
      <c r="A14" s="29" t="s">
        <v>77</v>
      </c>
      <c r="B14" s="6" t="s">
        <v>542</v>
      </c>
      <c r="C14" s="2" t="s">
        <v>554</v>
      </c>
      <c r="D14" s="19" t="s">
        <v>555</v>
      </c>
      <c r="E14" s="36" t="s">
        <v>234</v>
      </c>
      <c r="F14" s="63" t="s">
        <v>497</v>
      </c>
      <c r="G14" s="67" t="s">
        <v>530</v>
      </c>
      <c r="H14" s="34">
        <v>45897</v>
      </c>
      <c r="I14" s="15" t="s">
        <v>235</v>
      </c>
      <c r="J14" s="8" t="s">
        <v>556</v>
      </c>
      <c r="K14" s="52" t="s">
        <v>557</v>
      </c>
    </row>
    <row r="15" spans="1:11" s="1" customFormat="1" ht="45" customHeight="1" x14ac:dyDescent="0.25">
      <c r="A15" s="6" t="s">
        <v>22</v>
      </c>
      <c r="B15" s="6" t="s">
        <v>558</v>
      </c>
      <c r="C15" s="2" t="s">
        <v>260</v>
      </c>
      <c r="D15" s="2" t="s">
        <v>559</v>
      </c>
      <c r="E15" s="12" t="s">
        <v>234</v>
      </c>
      <c r="F15" s="63" t="s">
        <v>497</v>
      </c>
      <c r="G15" s="66" t="s">
        <v>545</v>
      </c>
      <c r="H15" s="4">
        <v>45909</v>
      </c>
      <c r="I15" s="15" t="s">
        <v>235</v>
      </c>
      <c r="J15" s="8" t="s">
        <v>560</v>
      </c>
      <c r="K15" s="52" t="s">
        <v>561</v>
      </c>
    </row>
    <row r="16" spans="1:11" s="1" customFormat="1" ht="45" customHeight="1" x14ac:dyDescent="0.25">
      <c r="A16" s="6" t="s">
        <v>562</v>
      </c>
      <c r="B16" s="6" t="s">
        <v>537</v>
      </c>
      <c r="C16" s="2" t="s">
        <v>538</v>
      </c>
      <c r="D16" s="2" t="s">
        <v>563</v>
      </c>
      <c r="E16" s="12" t="s">
        <v>219</v>
      </c>
      <c r="F16" s="62" t="s">
        <v>497</v>
      </c>
      <c r="G16" s="66" t="s">
        <v>517</v>
      </c>
      <c r="H16" s="4">
        <v>45911</v>
      </c>
      <c r="I16" s="15" t="s">
        <v>221</v>
      </c>
      <c r="J16" s="8" t="s">
        <v>564</v>
      </c>
      <c r="K16" s="52" t="s">
        <v>565</v>
      </c>
    </row>
    <row r="17" spans="1:11" s="1" customFormat="1" ht="45" customHeight="1" x14ac:dyDescent="0.25">
      <c r="A17" s="6" t="s">
        <v>16</v>
      </c>
      <c r="B17" s="6" t="s">
        <v>542</v>
      </c>
      <c r="C17" s="2" t="s">
        <v>543</v>
      </c>
      <c r="D17" s="2" t="s">
        <v>136</v>
      </c>
      <c r="E17" s="12" t="s">
        <v>228</v>
      </c>
      <c r="F17" s="62" t="s">
        <v>497</v>
      </c>
      <c r="G17" s="66" t="s">
        <v>566</v>
      </c>
      <c r="H17" s="4">
        <v>45932</v>
      </c>
      <c r="I17" s="15" t="s">
        <v>221</v>
      </c>
      <c r="J17" s="14" t="s">
        <v>567</v>
      </c>
      <c r="K17" s="52" t="s">
        <v>568</v>
      </c>
    </row>
    <row r="18" spans="1:11" s="1" customFormat="1" ht="57.75" customHeight="1" x14ac:dyDescent="0.25">
      <c r="A18" s="23"/>
      <c r="B18" s="23"/>
      <c r="C18" s="24"/>
      <c r="D18" s="24"/>
      <c r="E18" s="25"/>
      <c r="F18" s="64"/>
      <c r="G18" s="68"/>
      <c r="H18" s="26"/>
      <c r="I18" s="27"/>
      <c r="J18" s="54"/>
      <c r="K18" s="55"/>
    </row>
    <row r="19" spans="1:11" s="1" customFormat="1" ht="20.25" customHeight="1" x14ac:dyDescent="0.25">
      <c r="A19" s="96" t="s">
        <v>569</v>
      </c>
      <c r="B19" s="97"/>
      <c r="C19" s="97"/>
      <c r="D19" s="97"/>
      <c r="E19" s="97"/>
      <c r="F19" s="97"/>
      <c r="G19" s="97"/>
      <c r="H19" s="97"/>
      <c r="I19" s="97"/>
      <c r="J19" s="17" t="s">
        <v>215</v>
      </c>
      <c r="K19" s="42">
        <f ca="1">TODAY()</f>
        <v>46321</v>
      </c>
    </row>
    <row r="20" spans="1:11" s="1" customFormat="1" ht="45" customHeight="1" x14ac:dyDescent="0.25">
      <c r="A20" s="6" t="s">
        <v>44</v>
      </c>
      <c r="B20" s="6" t="s">
        <v>23</v>
      </c>
      <c r="C20" s="2" t="s">
        <v>570</v>
      </c>
      <c r="D20" s="2" t="s">
        <v>571</v>
      </c>
      <c r="E20" s="12" t="s">
        <v>234</v>
      </c>
      <c r="F20" s="62" t="s">
        <v>497</v>
      </c>
      <c r="G20" s="66" t="s">
        <v>566</v>
      </c>
      <c r="H20" s="4">
        <v>45932</v>
      </c>
      <c r="I20" s="15" t="s">
        <v>235</v>
      </c>
      <c r="J20" s="8" t="s">
        <v>572</v>
      </c>
      <c r="K20" s="52" t="s">
        <v>573</v>
      </c>
    </row>
    <row r="21" spans="1:11" s="1" customFormat="1" ht="45" customHeight="1" x14ac:dyDescent="0.25">
      <c r="A21" s="6" t="s">
        <v>574</v>
      </c>
      <c r="B21" s="6" t="s">
        <v>575</v>
      </c>
      <c r="C21" s="2" t="s">
        <v>576</v>
      </c>
      <c r="D21" s="2" t="s">
        <v>577</v>
      </c>
      <c r="E21" s="12" t="s">
        <v>234</v>
      </c>
      <c r="F21" s="62" t="s">
        <v>497</v>
      </c>
      <c r="G21" s="66" t="s">
        <v>578</v>
      </c>
      <c r="H21" s="4">
        <v>45961</v>
      </c>
      <c r="I21" s="15" t="s">
        <v>235</v>
      </c>
      <c r="J21" s="8" t="s">
        <v>579</v>
      </c>
      <c r="K21" s="52" t="s">
        <v>580</v>
      </c>
    </row>
    <row r="22" spans="1:11" s="1" customFormat="1" ht="45" customHeight="1" x14ac:dyDescent="0.25">
      <c r="A22" s="6"/>
      <c r="B22" s="6"/>
      <c r="C22" s="2"/>
      <c r="D22" s="2"/>
      <c r="E22" s="12"/>
      <c r="F22" s="62"/>
      <c r="G22" s="66"/>
      <c r="H22" s="4"/>
      <c r="I22" s="15"/>
      <c r="J22" s="8"/>
      <c r="K22" s="52"/>
    </row>
    <row r="23" spans="1:11" s="1" customFormat="1" ht="45" customHeight="1" x14ac:dyDescent="0.25">
      <c r="A23" s="6"/>
      <c r="B23" s="6"/>
      <c r="C23" s="2"/>
      <c r="D23" s="2"/>
      <c r="E23" s="12"/>
      <c r="F23" s="62"/>
      <c r="G23" s="66"/>
      <c r="H23" s="4"/>
      <c r="I23" s="15"/>
      <c r="J23" s="8"/>
      <c r="K23" s="52"/>
    </row>
    <row r="24" spans="1:11" s="1" customFormat="1" ht="45" customHeight="1" x14ac:dyDescent="0.25">
      <c r="A24" s="6"/>
      <c r="B24" s="6"/>
      <c r="C24" s="2"/>
      <c r="D24" s="19"/>
      <c r="E24" s="12"/>
      <c r="F24" s="62"/>
      <c r="G24" s="66"/>
      <c r="H24" s="4"/>
      <c r="I24" s="15"/>
      <c r="J24" s="14"/>
      <c r="K24" s="52"/>
    </row>
    <row r="25" spans="1:11" ht="45" customHeight="1" x14ac:dyDescent="0.25">
      <c r="A25" s="29"/>
      <c r="B25" s="29"/>
      <c r="C25" s="32"/>
      <c r="D25" s="19"/>
      <c r="E25" s="36"/>
      <c r="F25" s="63"/>
      <c r="G25" s="67"/>
      <c r="H25" s="34"/>
      <c r="I25" s="15"/>
      <c r="J25" s="8"/>
      <c r="K25" s="52"/>
    </row>
    <row r="26" spans="1:11" ht="51.75" customHeight="1" x14ac:dyDescent="0.25">
      <c r="A26" s="48"/>
      <c r="B26" s="29"/>
      <c r="C26" s="32"/>
      <c r="D26" s="57"/>
      <c r="E26" s="36"/>
      <c r="F26" s="63"/>
      <c r="G26" s="67"/>
      <c r="H26" s="34"/>
      <c r="I26" s="31"/>
      <c r="J26" s="58"/>
      <c r="K26" s="52"/>
    </row>
    <row r="27" spans="1:11" ht="45" customHeight="1" x14ac:dyDescent="0.25">
      <c r="A27" s="29"/>
      <c r="B27" s="29"/>
      <c r="C27" s="2"/>
      <c r="D27" s="19"/>
      <c r="E27" s="36"/>
      <c r="F27" s="63"/>
      <c r="G27" s="67"/>
      <c r="H27" s="34"/>
      <c r="I27" s="15"/>
      <c r="J27" s="8"/>
      <c r="K27" s="52"/>
    </row>
    <row r="28" spans="1:11" ht="45" customHeight="1" x14ac:dyDescent="0.25">
      <c r="A28" s="29"/>
      <c r="B28" s="29"/>
      <c r="C28" s="32"/>
      <c r="D28" s="57"/>
      <c r="E28" s="36"/>
      <c r="F28" s="63"/>
      <c r="G28" s="67"/>
      <c r="H28" s="34"/>
      <c r="I28" s="31"/>
      <c r="J28" s="59"/>
      <c r="K28" s="52"/>
    </row>
    <row r="29" spans="1:11" ht="45" customHeight="1" x14ac:dyDescent="0.25">
      <c r="A29" s="29"/>
      <c r="B29" s="29"/>
      <c r="C29" s="32"/>
      <c r="D29" s="32"/>
      <c r="E29" s="36"/>
      <c r="F29" s="63"/>
      <c r="G29" s="67"/>
      <c r="H29" s="34"/>
      <c r="I29" s="15"/>
      <c r="J29" s="8"/>
      <c r="K29" s="52"/>
    </row>
    <row r="30" spans="1:11" ht="45" customHeight="1" x14ac:dyDescent="0.25">
      <c r="A30" s="29"/>
      <c r="B30" s="29"/>
      <c r="C30" s="32"/>
      <c r="D30" s="32"/>
      <c r="E30" s="36"/>
      <c r="F30" s="63"/>
      <c r="G30" s="67"/>
      <c r="H30" s="34"/>
      <c r="I30" s="31"/>
      <c r="J30" s="29"/>
      <c r="K30" s="39"/>
    </row>
    <row r="31" spans="1:11" ht="45" customHeight="1" x14ac:dyDescent="0.25">
      <c r="A31" s="6"/>
      <c r="B31" s="6"/>
      <c r="C31" s="2"/>
      <c r="D31" s="2"/>
      <c r="E31" s="36"/>
      <c r="F31" s="63"/>
      <c r="G31" s="67"/>
      <c r="H31" s="34"/>
      <c r="I31" s="31"/>
      <c r="J31" s="60"/>
      <c r="K31" s="39"/>
    </row>
    <row r="32" spans="1:11" ht="20.100000000000001" customHeight="1" x14ac:dyDescent="0.25">
      <c r="K32" s="40"/>
    </row>
    <row r="33" spans="11:11" ht="20.100000000000001" customHeight="1" x14ac:dyDescent="0.25">
      <c r="K33" s="40"/>
    </row>
    <row r="34" spans="11:11" ht="20.100000000000001" customHeight="1" x14ac:dyDescent="0.25">
      <c r="K34" s="40"/>
    </row>
    <row r="35" spans="11:11" ht="20.100000000000001" customHeight="1" x14ac:dyDescent="0.25">
      <c r="K35" s="40"/>
    </row>
    <row r="36" spans="11:11" ht="20.100000000000001" customHeight="1" x14ac:dyDescent="0.25">
      <c r="K36" s="40"/>
    </row>
    <row r="37" spans="11:11" ht="20.100000000000001" customHeight="1" x14ac:dyDescent="0.25">
      <c r="K37" s="40"/>
    </row>
    <row r="38" spans="11:11" ht="20.100000000000001" customHeight="1" x14ac:dyDescent="0.25">
      <c r="K38" s="40"/>
    </row>
    <row r="39" spans="11:11" ht="20.100000000000001" customHeight="1" x14ac:dyDescent="0.25">
      <c r="K39" s="40"/>
    </row>
    <row r="40" spans="11:11" ht="20.100000000000001" customHeight="1" x14ac:dyDescent="0.25">
      <c r="K40" s="40"/>
    </row>
    <row r="41" spans="11:11" x14ac:dyDescent="0.25">
      <c r="K41" s="40"/>
    </row>
    <row r="42" spans="11:11" x14ac:dyDescent="0.25">
      <c r="K42" s="40"/>
    </row>
    <row r="43" spans="11:11" x14ac:dyDescent="0.25">
      <c r="K43" s="40"/>
    </row>
    <row r="44" spans="11:11" x14ac:dyDescent="0.25">
      <c r="K44" s="40"/>
    </row>
  </sheetData>
  <mergeCells count="3">
    <mergeCell ref="A1:I1"/>
    <mergeCell ref="E2:G2"/>
    <mergeCell ref="A19:I19"/>
  </mergeCells>
  <pageMargins left="0" right="0" top="0.15748031496062992" bottom="0.15748031496062992" header="0.31496062992125984" footer="0.31496062992125984"/>
  <pageSetup paperSize="8" orientation="landscape" r:id="rId1"/>
  <ignoredErrors>
    <ignoredError sqref="F3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055B-AF52-4764-8381-9CA04126F55A}">
  <dimension ref="A1:K44"/>
  <sheetViews>
    <sheetView tabSelected="1" topLeftCell="A8" workbookViewId="0">
      <selection activeCell="O12" sqref="O12"/>
    </sheetView>
  </sheetViews>
  <sheetFormatPr baseColWidth="10" defaultColWidth="11.42578125" defaultRowHeight="15.75" x14ac:dyDescent="0.25"/>
  <cols>
    <col min="1" max="1" width="18.140625" style="5" customWidth="1"/>
    <col min="2" max="2" width="24.28515625" style="5" customWidth="1"/>
    <col min="3" max="3" width="13.7109375" style="5" customWidth="1"/>
    <col min="4" max="4" width="32" style="5" customWidth="1"/>
    <col min="5" max="5" width="4.5703125" style="13" customWidth="1"/>
    <col min="6" max="6" width="12" style="65" customWidth="1"/>
    <col min="7" max="7" width="2.85546875" style="16" customWidth="1"/>
    <col min="8" max="8" width="15.28515625" style="5" customWidth="1"/>
    <col min="9" max="9" width="9" style="16" customWidth="1"/>
    <col min="10" max="10" width="61.5703125" style="5" customWidth="1"/>
    <col min="11" max="11" width="12.140625" style="41" bestFit="1" customWidth="1"/>
    <col min="12" max="16384" width="11.42578125" style="5"/>
  </cols>
  <sheetData>
    <row r="1" spans="1:11" s="3" customFormat="1" ht="21" x14ac:dyDescent="0.25">
      <c r="A1" s="91" t="s">
        <v>581</v>
      </c>
      <c r="B1" s="92"/>
      <c r="C1" s="92"/>
      <c r="D1" s="92"/>
      <c r="E1" s="92"/>
      <c r="F1" s="92"/>
      <c r="G1" s="92"/>
      <c r="H1" s="92"/>
      <c r="I1" s="92"/>
      <c r="J1" s="17" t="s">
        <v>215</v>
      </c>
      <c r="K1" s="42">
        <f ca="1">TODAY()</f>
        <v>46321</v>
      </c>
    </row>
    <row r="2" spans="1:11" s="1" customFormat="1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93" t="s">
        <v>5</v>
      </c>
      <c r="F2" s="94"/>
      <c r="G2" s="95"/>
      <c r="H2" s="2" t="s">
        <v>6</v>
      </c>
      <c r="I2" s="15" t="s">
        <v>7</v>
      </c>
      <c r="J2" s="2" t="s">
        <v>8</v>
      </c>
      <c r="K2" s="43" t="s">
        <v>122</v>
      </c>
    </row>
    <row r="3" spans="1:11" s="1" customFormat="1" ht="45" customHeight="1" x14ac:dyDescent="0.25">
      <c r="A3" s="6" t="s">
        <v>62</v>
      </c>
      <c r="B3" s="6" t="s">
        <v>582</v>
      </c>
      <c r="C3" s="2" t="s">
        <v>583</v>
      </c>
      <c r="D3" s="72" t="s">
        <v>584</v>
      </c>
      <c r="E3" s="12" t="s">
        <v>228</v>
      </c>
      <c r="F3" s="62" t="s">
        <v>585</v>
      </c>
      <c r="G3" s="66" t="s">
        <v>498</v>
      </c>
      <c r="H3" s="4">
        <v>46035</v>
      </c>
      <c r="I3" s="15" t="s">
        <v>221</v>
      </c>
      <c r="J3" s="14" t="s">
        <v>586</v>
      </c>
      <c r="K3" s="52" t="s">
        <v>587</v>
      </c>
    </row>
    <row r="4" spans="1:11" s="1" customFormat="1" ht="59.25" customHeight="1" x14ac:dyDescent="0.25">
      <c r="A4" s="6" t="s">
        <v>588</v>
      </c>
      <c r="B4" s="6" t="s">
        <v>589</v>
      </c>
      <c r="C4" s="2" t="s">
        <v>522</v>
      </c>
      <c r="D4" s="49" t="s">
        <v>590</v>
      </c>
      <c r="E4" s="12" t="s">
        <v>228</v>
      </c>
      <c r="F4" s="62" t="s">
        <v>585</v>
      </c>
      <c r="G4" s="66" t="s">
        <v>508</v>
      </c>
      <c r="H4" s="4">
        <v>46055</v>
      </c>
      <c r="I4" s="15" t="s">
        <v>221</v>
      </c>
      <c r="J4" s="73" t="s">
        <v>591</v>
      </c>
      <c r="K4" s="52" t="s">
        <v>592</v>
      </c>
    </row>
    <row r="5" spans="1:11" s="1" customFormat="1" ht="45" customHeight="1" x14ac:dyDescent="0.25">
      <c r="A5" s="6" t="s">
        <v>593</v>
      </c>
      <c r="B5" s="6" t="s">
        <v>594</v>
      </c>
      <c r="C5" s="2" t="s">
        <v>595</v>
      </c>
      <c r="D5" s="2" t="s">
        <v>59</v>
      </c>
      <c r="E5" s="12" t="s">
        <v>228</v>
      </c>
      <c r="F5" s="62" t="s">
        <v>585</v>
      </c>
      <c r="G5" s="66" t="s">
        <v>517</v>
      </c>
      <c r="H5" s="4">
        <v>46085</v>
      </c>
      <c r="I5" s="15" t="s">
        <v>221</v>
      </c>
      <c r="J5" s="8" t="s">
        <v>596</v>
      </c>
      <c r="K5" s="52" t="s">
        <v>597</v>
      </c>
    </row>
    <row r="6" spans="1:11" s="1" customFormat="1" ht="45" customHeight="1" x14ac:dyDescent="0.25">
      <c r="A6" s="6" t="s">
        <v>501</v>
      </c>
      <c r="B6" s="6" t="s">
        <v>502</v>
      </c>
      <c r="C6" s="2" t="s">
        <v>74</v>
      </c>
      <c r="D6" s="74" t="s">
        <v>598</v>
      </c>
      <c r="E6" s="12" t="s">
        <v>228</v>
      </c>
      <c r="F6" s="62" t="s">
        <v>585</v>
      </c>
      <c r="G6" s="66" t="s">
        <v>530</v>
      </c>
      <c r="H6" s="4">
        <v>46107</v>
      </c>
      <c r="I6" s="15" t="s">
        <v>221</v>
      </c>
      <c r="J6" s="8" t="s">
        <v>599</v>
      </c>
      <c r="K6" s="52" t="s">
        <v>600</v>
      </c>
    </row>
    <row r="7" spans="1:11" s="1" customFormat="1" ht="45" customHeight="1" x14ac:dyDescent="0.25">
      <c r="A7" s="6" t="s">
        <v>44</v>
      </c>
      <c r="B7" s="6" t="s">
        <v>23</v>
      </c>
      <c r="C7" s="2" t="s">
        <v>601</v>
      </c>
      <c r="D7" s="2" t="s">
        <v>602</v>
      </c>
      <c r="E7" s="12" t="s">
        <v>234</v>
      </c>
      <c r="F7" s="62" t="s">
        <v>585</v>
      </c>
      <c r="G7" s="66" t="s">
        <v>498</v>
      </c>
      <c r="H7" s="4">
        <v>46121</v>
      </c>
      <c r="I7" s="15" t="s">
        <v>235</v>
      </c>
      <c r="J7" s="8" t="s">
        <v>603</v>
      </c>
      <c r="K7" s="52" t="s">
        <v>604</v>
      </c>
    </row>
    <row r="8" spans="1:11" s="1" customFormat="1" ht="45" customHeight="1" x14ac:dyDescent="0.25">
      <c r="A8" s="76" t="s">
        <v>609</v>
      </c>
      <c r="B8" s="71" t="s">
        <v>606</v>
      </c>
      <c r="C8" s="20" t="s">
        <v>607</v>
      </c>
      <c r="D8" s="69" t="s">
        <v>608</v>
      </c>
      <c r="E8" s="81" t="s">
        <v>228</v>
      </c>
      <c r="F8" s="82" t="s">
        <v>585</v>
      </c>
      <c r="G8" s="83" t="s">
        <v>545</v>
      </c>
      <c r="H8" s="78">
        <v>46160</v>
      </c>
      <c r="I8" s="84" t="s">
        <v>221</v>
      </c>
      <c r="J8" s="85" t="s">
        <v>659</v>
      </c>
      <c r="K8" s="52" t="s">
        <v>660</v>
      </c>
    </row>
    <row r="9" spans="1:11" s="1" customFormat="1" ht="45" customHeight="1" x14ac:dyDescent="0.25">
      <c r="A9" s="29" t="s">
        <v>44</v>
      </c>
      <c r="B9" s="6" t="s">
        <v>625</v>
      </c>
      <c r="C9" s="2" t="s">
        <v>628</v>
      </c>
      <c r="D9" s="2" t="s">
        <v>629</v>
      </c>
      <c r="E9" s="12" t="s">
        <v>234</v>
      </c>
      <c r="F9" s="62" t="s">
        <v>585</v>
      </c>
      <c r="G9" s="66" t="s">
        <v>508</v>
      </c>
      <c r="H9" s="4">
        <v>46164</v>
      </c>
      <c r="I9" s="2" t="s">
        <v>235</v>
      </c>
      <c r="J9" s="8" t="s">
        <v>631</v>
      </c>
      <c r="K9" s="52" t="s">
        <v>632</v>
      </c>
    </row>
    <row r="10" spans="1:11" s="1" customFormat="1" ht="45" customHeight="1" x14ac:dyDescent="0.25">
      <c r="A10" s="6" t="s">
        <v>610</v>
      </c>
      <c r="B10" s="6" t="s">
        <v>611</v>
      </c>
      <c r="C10" s="2" t="s">
        <v>69</v>
      </c>
      <c r="D10" s="74" t="s">
        <v>612</v>
      </c>
      <c r="E10" s="12" t="s">
        <v>228</v>
      </c>
      <c r="F10" s="62" t="s">
        <v>585</v>
      </c>
      <c r="G10" s="66" t="s">
        <v>566</v>
      </c>
      <c r="H10" s="4">
        <v>46163</v>
      </c>
      <c r="I10" s="15" t="s">
        <v>221</v>
      </c>
      <c r="J10" s="14" t="s">
        <v>617</v>
      </c>
      <c r="K10" s="52"/>
    </row>
    <row r="11" spans="1:11" s="1" customFormat="1" ht="45" customHeight="1" x14ac:dyDescent="0.25">
      <c r="A11" s="29" t="s">
        <v>44</v>
      </c>
      <c r="B11" s="6" t="s">
        <v>627</v>
      </c>
      <c r="C11" s="2" t="s">
        <v>626</v>
      </c>
      <c r="D11" s="2" t="s">
        <v>630</v>
      </c>
      <c r="E11" s="75" t="s">
        <v>234</v>
      </c>
      <c r="F11" s="62" t="s">
        <v>585</v>
      </c>
      <c r="G11" s="80" t="s">
        <v>517</v>
      </c>
      <c r="H11" s="4">
        <v>46185</v>
      </c>
      <c r="I11" s="2" t="s">
        <v>235</v>
      </c>
      <c r="J11" s="89" t="s">
        <v>631</v>
      </c>
      <c r="K11" s="52" t="s">
        <v>633</v>
      </c>
    </row>
    <row r="12" spans="1:11" s="1" customFormat="1" ht="45" customHeight="1" x14ac:dyDescent="0.25">
      <c r="A12" s="77" t="s">
        <v>613</v>
      </c>
      <c r="B12" s="71" t="s">
        <v>614</v>
      </c>
      <c r="C12" s="22" t="s">
        <v>615</v>
      </c>
      <c r="D12" s="22" t="s">
        <v>616</v>
      </c>
      <c r="E12" s="86" t="s">
        <v>228</v>
      </c>
      <c r="F12" s="64" t="s">
        <v>585</v>
      </c>
      <c r="G12" s="87" t="s">
        <v>578</v>
      </c>
      <c r="H12" s="79">
        <v>46188</v>
      </c>
      <c r="I12" s="88" t="s">
        <v>221</v>
      </c>
      <c r="J12" s="90" t="s">
        <v>637</v>
      </c>
      <c r="K12" s="52" t="s">
        <v>638</v>
      </c>
    </row>
    <row r="13" spans="1:11" s="1" customFormat="1" ht="45" customHeight="1" x14ac:dyDescent="0.25">
      <c r="A13" s="6" t="s">
        <v>618</v>
      </c>
      <c r="B13" s="6" t="s">
        <v>442</v>
      </c>
      <c r="C13" s="2" t="s">
        <v>185</v>
      </c>
      <c r="D13" s="2" t="s">
        <v>619</v>
      </c>
      <c r="E13" s="12" t="s">
        <v>484</v>
      </c>
      <c r="F13" s="62" t="s">
        <v>621</v>
      </c>
      <c r="G13" s="80" t="s">
        <v>620</v>
      </c>
      <c r="H13" s="4">
        <v>46189</v>
      </c>
      <c r="I13" s="15" t="s">
        <v>221</v>
      </c>
      <c r="J13" s="8" t="s">
        <v>657</v>
      </c>
      <c r="K13" s="52" t="s">
        <v>658</v>
      </c>
    </row>
    <row r="14" spans="1:11" ht="59.25" customHeight="1" x14ac:dyDescent="0.25">
      <c r="A14" s="6" t="s">
        <v>62</v>
      </c>
      <c r="B14" s="6" t="s">
        <v>622</v>
      </c>
      <c r="C14" s="2" t="s">
        <v>583</v>
      </c>
      <c r="D14" s="70" t="s">
        <v>624</v>
      </c>
      <c r="E14" s="12" t="s">
        <v>228</v>
      </c>
      <c r="F14" s="62" t="s">
        <v>585</v>
      </c>
      <c r="G14" s="66" t="s">
        <v>623</v>
      </c>
      <c r="H14" s="4">
        <v>46189</v>
      </c>
      <c r="I14" s="15" t="s">
        <v>221</v>
      </c>
      <c r="J14" s="14" t="s">
        <v>652</v>
      </c>
      <c r="K14" s="52" t="s">
        <v>653</v>
      </c>
    </row>
    <row r="15" spans="1:11" s="1" customFormat="1" ht="45" customHeight="1" x14ac:dyDescent="0.25">
      <c r="A15" s="6" t="s">
        <v>635</v>
      </c>
      <c r="B15" s="6" t="s">
        <v>636</v>
      </c>
      <c r="C15" s="2" t="s">
        <v>64</v>
      </c>
      <c r="D15" s="2" t="s">
        <v>634</v>
      </c>
      <c r="E15" s="12" t="s">
        <v>219</v>
      </c>
      <c r="F15" s="62" t="s">
        <v>585</v>
      </c>
      <c r="G15" s="66" t="s">
        <v>498</v>
      </c>
      <c r="H15" s="4">
        <v>46192</v>
      </c>
      <c r="I15" s="15" t="s">
        <v>221</v>
      </c>
      <c r="J15" s="14" t="s">
        <v>646</v>
      </c>
      <c r="K15" s="52"/>
    </row>
    <row r="16" spans="1:11" s="1" customFormat="1" ht="45" customHeight="1" x14ac:dyDescent="0.25">
      <c r="A16" s="6" t="s">
        <v>287</v>
      </c>
      <c r="B16" s="6" t="s">
        <v>639</v>
      </c>
      <c r="C16" s="2" t="s">
        <v>289</v>
      </c>
      <c r="D16" s="2" t="s">
        <v>640</v>
      </c>
      <c r="E16" s="12" t="s">
        <v>228</v>
      </c>
      <c r="F16" s="62" t="s">
        <v>585</v>
      </c>
      <c r="G16" s="66" t="s">
        <v>641</v>
      </c>
      <c r="H16" s="4">
        <v>46231</v>
      </c>
      <c r="I16" s="15" t="s">
        <v>221</v>
      </c>
      <c r="J16" s="8" t="s">
        <v>650</v>
      </c>
      <c r="K16" s="52" t="s">
        <v>651</v>
      </c>
    </row>
    <row r="17" spans="1:11" s="1" customFormat="1" ht="45" customHeight="1" x14ac:dyDescent="0.25">
      <c r="A17" s="6" t="s">
        <v>642</v>
      </c>
      <c r="B17" s="6" t="s">
        <v>643</v>
      </c>
      <c r="C17" s="2" t="s">
        <v>644</v>
      </c>
      <c r="D17" s="48" t="s">
        <v>645</v>
      </c>
      <c r="E17" s="12" t="s">
        <v>219</v>
      </c>
      <c r="F17" s="62" t="s">
        <v>585</v>
      </c>
      <c r="G17" s="66" t="s">
        <v>508</v>
      </c>
      <c r="H17" s="4">
        <v>46234</v>
      </c>
      <c r="I17" s="15" t="s">
        <v>221</v>
      </c>
      <c r="J17" s="14" t="s">
        <v>663</v>
      </c>
      <c r="K17" s="52" t="s">
        <v>664</v>
      </c>
    </row>
    <row r="18" spans="1:11" s="1" customFormat="1" ht="57.75" customHeight="1" x14ac:dyDescent="0.25">
      <c r="A18" s="23"/>
      <c r="B18" s="23"/>
      <c r="C18" s="24"/>
      <c r="D18" s="24"/>
      <c r="E18" s="25"/>
      <c r="F18" s="64"/>
      <c r="G18" s="68"/>
      <c r="H18" s="26"/>
      <c r="I18" s="27"/>
      <c r="J18" s="54"/>
      <c r="K18" s="55"/>
    </row>
    <row r="19" spans="1:11" s="1" customFormat="1" ht="20.25" customHeight="1" x14ac:dyDescent="0.25">
      <c r="A19" s="96" t="s">
        <v>605</v>
      </c>
      <c r="B19" s="97"/>
      <c r="C19" s="97"/>
      <c r="D19" s="97"/>
      <c r="E19" s="97"/>
      <c r="F19" s="97"/>
      <c r="G19" s="97"/>
      <c r="H19" s="97"/>
      <c r="I19" s="97"/>
      <c r="J19" s="17" t="s">
        <v>215</v>
      </c>
      <c r="K19" s="42">
        <f ca="1">TODAY()</f>
        <v>46321</v>
      </c>
    </row>
    <row r="20" spans="1:11" s="1" customFormat="1" ht="45" customHeight="1" x14ac:dyDescent="0.25">
      <c r="A20" s="6" t="s">
        <v>77</v>
      </c>
      <c r="B20" s="6" t="s">
        <v>643</v>
      </c>
      <c r="C20" s="2" t="s">
        <v>644</v>
      </c>
      <c r="D20" s="2" t="s">
        <v>647</v>
      </c>
      <c r="E20" s="12" t="s">
        <v>234</v>
      </c>
      <c r="F20" s="62" t="s">
        <v>585</v>
      </c>
      <c r="G20" s="66" t="s">
        <v>530</v>
      </c>
      <c r="H20" s="4">
        <v>46244</v>
      </c>
      <c r="I20" s="15"/>
      <c r="J20" s="8" t="s">
        <v>648</v>
      </c>
      <c r="K20" s="52" t="s">
        <v>649</v>
      </c>
    </row>
    <row r="21" spans="1:11" s="1" customFormat="1" ht="45" customHeight="1" x14ac:dyDescent="0.25">
      <c r="A21" s="6" t="s">
        <v>618</v>
      </c>
      <c r="B21" s="6" t="s">
        <v>442</v>
      </c>
      <c r="C21" s="2" t="s">
        <v>185</v>
      </c>
      <c r="D21" s="2" t="s">
        <v>619</v>
      </c>
      <c r="E21" s="12" t="s">
        <v>484</v>
      </c>
      <c r="F21" s="62" t="s">
        <v>621</v>
      </c>
      <c r="G21" s="66" t="s">
        <v>654</v>
      </c>
      <c r="H21" s="4">
        <v>46244</v>
      </c>
      <c r="I21" s="15" t="s">
        <v>221</v>
      </c>
      <c r="J21" s="8" t="s">
        <v>656</v>
      </c>
      <c r="K21" s="52" t="s">
        <v>655</v>
      </c>
    </row>
    <row r="22" spans="1:11" s="1" customFormat="1" ht="45" customHeight="1" x14ac:dyDescent="0.25">
      <c r="A22" s="6" t="s">
        <v>593</v>
      </c>
      <c r="B22" s="6" t="s">
        <v>594</v>
      </c>
      <c r="C22" s="2" t="s">
        <v>425</v>
      </c>
      <c r="D22" s="2" t="s">
        <v>661</v>
      </c>
      <c r="E22" s="12" t="s">
        <v>228</v>
      </c>
      <c r="F22" s="62" t="s">
        <v>585</v>
      </c>
      <c r="G22" s="66" t="s">
        <v>662</v>
      </c>
      <c r="H22" s="4">
        <v>46321</v>
      </c>
      <c r="I22" s="15" t="s">
        <v>221</v>
      </c>
      <c r="J22" s="8"/>
      <c r="K22" s="52"/>
    </row>
    <row r="23" spans="1:11" s="1" customFormat="1" ht="45" customHeight="1" x14ac:dyDescent="0.25">
      <c r="A23" s="6"/>
      <c r="B23" s="6"/>
      <c r="C23" s="2"/>
      <c r="D23" s="2"/>
      <c r="E23" s="12"/>
      <c r="F23" s="62"/>
      <c r="G23" s="66"/>
      <c r="H23" s="4"/>
      <c r="I23" s="15"/>
      <c r="J23" s="8"/>
      <c r="K23" s="52"/>
    </row>
    <row r="24" spans="1:11" s="1" customFormat="1" ht="45" customHeight="1" x14ac:dyDescent="0.25">
      <c r="A24" s="6"/>
      <c r="B24" s="6"/>
      <c r="C24" s="2"/>
      <c r="D24" s="19"/>
      <c r="E24" s="12"/>
      <c r="F24" s="62"/>
      <c r="G24" s="66"/>
      <c r="H24" s="4"/>
      <c r="I24" s="15"/>
      <c r="J24" s="14"/>
      <c r="K24" s="52"/>
    </row>
    <row r="25" spans="1:11" ht="45" customHeight="1" x14ac:dyDescent="0.25">
      <c r="A25" s="29"/>
      <c r="B25" s="29"/>
      <c r="C25" s="32"/>
      <c r="D25" s="19"/>
      <c r="E25" s="36"/>
      <c r="F25" s="63"/>
      <c r="G25" s="67"/>
      <c r="H25" s="34"/>
      <c r="I25" s="15"/>
      <c r="J25" s="8"/>
      <c r="K25" s="52"/>
    </row>
    <row r="26" spans="1:11" ht="51.75" customHeight="1" x14ac:dyDescent="0.25">
      <c r="A26" s="48"/>
      <c r="B26" s="29"/>
      <c r="C26" s="32"/>
      <c r="D26" s="57"/>
      <c r="E26" s="36"/>
      <c r="F26" s="63"/>
      <c r="G26" s="67"/>
      <c r="H26" s="34"/>
      <c r="I26" s="31"/>
      <c r="J26" s="58"/>
      <c r="K26" s="52"/>
    </row>
    <row r="27" spans="1:11" ht="45" customHeight="1" x14ac:dyDescent="0.25">
      <c r="A27" s="29"/>
      <c r="B27" s="29"/>
      <c r="C27" s="2"/>
      <c r="D27" s="19"/>
      <c r="E27" s="36"/>
      <c r="F27" s="63"/>
      <c r="G27" s="67"/>
      <c r="H27" s="34"/>
      <c r="I27" s="15"/>
      <c r="J27" s="8"/>
      <c r="K27" s="52"/>
    </row>
    <row r="28" spans="1:11" ht="45" customHeight="1" x14ac:dyDescent="0.25">
      <c r="A28" s="29"/>
      <c r="B28" s="29"/>
      <c r="C28" s="32"/>
      <c r="D28" s="57"/>
      <c r="E28" s="36"/>
      <c r="F28" s="63"/>
      <c r="G28" s="67"/>
      <c r="H28" s="34"/>
      <c r="I28" s="31"/>
      <c r="J28" s="59"/>
      <c r="K28" s="52"/>
    </row>
    <row r="29" spans="1:11" ht="45" customHeight="1" x14ac:dyDescent="0.25">
      <c r="A29" s="29"/>
      <c r="B29" s="29"/>
      <c r="C29" s="32"/>
      <c r="D29" s="32"/>
      <c r="E29" s="36"/>
      <c r="F29" s="63"/>
      <c r="G29" s="67"/>
      <c r="H29" s="34"/>
      <c r="I29" s="15"/>
      <c r="J29" s="8"/>
      <c r="K29" s="52"/>
    </row>
    <row r="30" spans="1:11" ht="45" customHeight="1" x14ac:dyDescent="0.25">
      <c r="A30" s="29"/>
      <c r="B30" s="29"/>
      <c r="C30" s="32"/>
      <c r="D30" s="32"/>
      <c r="E30" s="36"/>
      <c r="F30" s="63"/>
      <c r="G30" s="67"/>
      <c r="H30" s="34"/>
      <c r="I30" s="31"/>
      <c r="J30" s="29"/>
      <c r="K30" s="39"/>
    </row>
    <row r="31" spans="1:11" ht="45" customHeight="1" x14ac:dyDescent="0.25">
      <c r="A31" s="6"/>
      <c r="B31" s="6"/>
      <c r="C31" s="2"/>
      <c r="D31" s="2"/>
      <c r="E31" s="36"/>
      <c r="F31" s="63"/>
      <c r="G31" s="67"/>
      <c r="H31" s="34"/>
      <c r="I31" s="31"/>
      <c r="J31" s="60"/>
      <c r="K31" s="39"/>
    </row>
    <row r="32" spans="1:11" ht="20.100000000000001" customHeight="1" x14ac:dyDescent="0.25">
      <c r="K32" s="40"/>
    </row>
    <row r="33" spans="11:11" ht="20.100000000000001" customHeight="1" x14ac:dyDescent="0.25">
      <c r="K33" s="40"/>
    </row>
    <row r="34" spans="11:11" ht="20.100000000000001" customHeight="1" x14ac:dyDescent="0.25">
      <c r="K34" s="40"/>
    </row>
    <row r="35" spans="11:11" ht="20.100000000000001" customHeight="1" x14ac:dyDescent="0.25">
      <c r="K35" s="40"/>
    </row>
    <row r="36" spans="11:11" ht="20.100000000000001" customHeight="1" x14ac:dyDescent="0.25">
      <c r="K36" s="40"/>
    </row>
    <row r="37" spans="11:11" ht="20.100000000000001" customHeight="1" x14ac:dyDescent="0.25">
      <c r="K37" s="40"/>
    </row>
    <row r="38" spans="11:11" ht="20.100000000000001" customHeight="1" x14ac:dyDescent="0.25">
      <c r="K38" s="40"/>
    </row>
    <row r="39" spans="11:11" ht="20.100000000000001" customHeight="1" x14ac:dyDescent="0.25">
      <c r="K39" s="40"/>
    </row>
    <row r="40" spans="11:11" ht="20.100000000000001" customHeight="1" x14ac:dyDescent="0.25">
      <c r="K40" s="40"/>
    </row>
    <row r="41" spans="11:11" x14ac:dyDescent="0.25">
      <c r="K41" s="40"/>
    </row>
    <row r="42" spans="11:11" x14ac:dyDescent="0.25">
      <c r="K42" s="40"/>
    </row>
    <row r="43" spans="11:11" x14ac:dyDescent="0.25">
      <c r="K43" s="40"/>
    </row>
    <row r="44" spans="11:11" x14ac:dyDescent="0.25">
      <c r="K44" s="40"/>
    </row>
  </sheetData>
  <mergeCells count="3">
    <mergeCell ref="A1:I1"/>
    <mergeCell ref="E2:G2"/>
    <mergeCell ref="A19:I19"/>
  </mergeCells>
  <phoneticPr fontId="22" type="noConversion"/>
  <pageMargins left="0" right="0" top="0.15748031496062992" bottom="0.15748031496062992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54fec8-bb09-41cc-b1dd-8b6469c2292f" xsi:nil="true"/>
    <lcf76f155ced4ddcb4097134ff3c332f xmlns="c4df60a3-9377-42fe-8f4c-dd4d1d483a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C58F6BA4AF6B4BA959B832EFE32E2C" ma:contentTypeVersion="13" ma:contentTypeDescription="Crée un document." ma:contentTypeScope="" ma:versionID="55e6db38dbe30115529786f28928e05f">
  <xsd:schema xmlns:xsd="http://www.w3.org/2001/XMLSchema" xmlns:xs="http://www.w3.org/2001/XMLSchema" xmlns:p="http://schemas.microsoft.com/office/2006/metadata/properties" xmlns:ns2="c4df60a3-9377-42fe-8f4c-dd4d1d483af6" xmlns:ns3="d754fec8-bb09-41cc-b1dd-8b6469c2292f" targetNamespace="http://schemas.microsoft.com/office/2006/metadata/properties" ma:root="true" ma:fieldsID="93515aac1b1b9fe38708205ba664e649" ns2:_="" ns3:_="">
    <xsd:import namespace="c4df60a3-9377-42fe-8f4c-dd4d1d483af6"/>
    <xsd:import namespace="d754fec8-bb09-41cc-b1dd-8b6469c229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f60a3-9377-42fe-8f4c-dd4d1d483a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877582ec-622a-4e08-9ddc-498763867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4fec8-bb09-41cc-b1dd-8b6469c229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d6d11d-7e33-4ad6-b92c-ce3be6bd068e}" ma:internalName="TaxCatchAll" ma:showField="CatchAllData" ma:web="d754fec8-bb09-41cc-b1dd-8b6469c229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5759D5-A3D3-4BE0-A524-19DB3A9355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E3FD3-3A67-4BD2-B08B-02BB8BA3B460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754fec8-bb09-41cc-b1dd-8b6469c2292f"/>
    <ds:schemaRef ds:uri="c4df60a3-9377-42fe-8f4c-dd4d1d483af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096886-756F-4FF0-BCC7-7070D62EE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df60a3-9377-42fe-8f4c-dd4d1d483af6"/>
    <ds:schemaRef ds:uri="d754fec8-bb09-41cc-b1dd-8b6469c229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2021</vt:lpstr>
      <vt:lpstr>2022</vt:lpstr>
      <vt:lpstr>2023</vt:lpstr>
      <vt:lpstr>2024</vt:lpstr>
      <vt:lpstr>2025</vt:lpstr>
      <vt:lpstr>2026</vt:lpstr>
      <vt:lpstr>'2024'!ADRESSE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Mairie-Lissac</dc:creator>
  <cp:keywords/>
  <dc:description/>
  <cp:lastModifiedBy>Mairie Labatut</cp:lastModifiedBy>
  <cp:revision/>
  <cp:lastPrinted>2026-10-26T15:12:06Z</cp:lastPrinted>
  <dcterms:created xsi:type="dcterms:W3CDTF">2019-09-04T08:45:25Z</dcterms:created>
  <dcterms:modified xsi:type="dcterms:W3CDTF">2026-10-26T15:50:40Z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0x0101006DC58F6BA4AF6B4BA959B832EFE32E2C</vt:lpwstr>
  </property>
  <property fmtid="{D5CDD505-2E9C-101B-9397-08002B2CF9AE}" pid="3" name="MediaServiceImageTags">
    <vt:lpwstr/>
  </property>
</Properties>
</file>